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aPasta_de_trabalho" defaultThemeVersion="124226"/>
  <bookViews>
    <workbookView xWindow="600" yWindow="405" windowWidth="19320" windowHeight="9675"/>
  </bookViews>
  <sheets>
    <sheet name="p1" sheetId="2" r:id="rId1"/>
  </sheets>
  <calcPr calcId="125725"/>
</workbook>
</file>

<file path=xl/calcChain.xml><?xml version="1.0" encoding="utf-8"?>
<calcChain xmlns="http://schemas.openxmlformats.org/spreadsheetml/2006/main">
  <c r="E146" i="2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G135" l="1"/>
  <c r="G136"/>
  <c r="G137"/>
  <c r="G138"/>
  <c r="G139"/>
  <c r="G140"/>
  <c r="G141"/>
  <c r="G142"/>
  <c r="G143"/>
  <c r="G144"/>
  <c r="G145"/>
  <c r="E135"/>
  <c r="E136"/>
  <c r="E137"/>
  <c r="E138"/>
  <c r="E139"/>
  <c r="E140"/>
  <c r="E141"/>
  <c r="E142"/>
  <c r="E143"/>
  <c r="E144"/>
  <c r="E145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2"/>
  <c r="C5" l="1"/>
  <c r="C6"/>
  <c r="C7" l="1"/>
</calcChain>
</file>

<file path=xl/sharedStrings.xml><?xml version="1.0" encoding="utf-8"?>
<sst xmlns="http://schemas.openxmlformats.org/spreadsheetml/2006/main" count="11" uniqueCount="11">
  <si>
    <t>Data</t>
  </si>
  <si>
    <t>TARGET</t>
  </si>
  <si>
    <t>Comparação</t>
  </si>
  <si>
    <t>Informativo</t>
  </si>
  <si>
    <t>Séries Históricas</t>
  </si>
  <si>
    <t>Número de Dias Apurados</t>
  </si>
  <si>
    <t>Número de dias com Falha</t>
  </si>
  <si>
    <t>Horário de divulgação</t>
  </si>
  <si>
    <t>% de divulgação até o target</t>
  </si>
  <si>
    <t>Disponibilização do Informativo e das Séries Históricas 
na página da Cetip na Internet até 15h no dia útil seguinte do movimento.</t>
  </si>
  <si>
    <t>Indicador GESBD - 2011 e 2º Semestre/2010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</si>
</sst>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:mm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11"/>
      <color theme="2" tint="-0.749992370372631"/>
      <name val="Verdana"/>
      <family val="2"/>
    </font>
    <font>
      <sz val="11"/>
      <color theme="1" tint="0.14999847407452621"/>
      <name val="Verdana"/>
      <family val="2"/>
    </font>
    <font>
      <sz val="14"/>
      <color theme="1" tint="0.499984740745262"/>
      <name val="Verdana"/>
      <family val="2"/>
    </font>
    <font>
      <sz val="11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9FECE"/>
        <bgColor indexed="64"/>
      </patternFill>
    </fill>
  </fills>
  <borders count="6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20" fontId="4" fillId="3" borderId="3" xfId="0" applyNumberFormat="1" applyFont="1" applyFill="1" applyBorder="1" applyAlignment="1">
      <alignment horizontal="right" vertical="center" indent="1"/>
    </xf>
    <xf numFmtId="0" fontId="4" fillId="3" borderId="3" xfId="0" applyFont="1" applyFill="1" applyBorder="1" applyAlignment="1">
      <alignment horizontal="right" vertical="center" indent="1"/>
    </xf>
    <xf numFmtId="10" fontId="4" fillId="3" borderId="3" xfId="1" applyNumberFormat="1" applyFont="1" applyFill="1" applyBorder="1" applyAlignment="1">
      <alignment horizontal="right" vertical="center" indent="1"/>
    </xf>
    <xf numFmtId="0" fontId="4" fillId="3" borderId="4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7">
    <dxf>
      <font>
        <strike val="0"/>
        <outline val="0"/>
        <shadow val="0"/>
        <u val="none"/>
        <vertAlign val="baseline"/>
        <sz val="11"/>
        <color theme="1" tint="0.14999847407452621"/>
        <name val="Verdana"/>
        <scheme val="none"/>
      </font>
      <numFmt numFmtId="0" formatCode="General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Verdana"/>
        <scheme val="none"/>
      </font>
      <numFmt numFmtId="165" formatCode="h:mm;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Verdana"/>
        <scheme val="none"/>
      </font>
      <numFmt numFmtId="165" formatCode="h:mm;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Verdana"/>
        <scheme val="none"/>
      </font>
      <numFmt numFmtId="164" formatCode="dd/mm/yy;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Verdan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0"/>
        <name val="Verdana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9FEC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a3" displayName="Tabela3" ref="B11:E385" totalsRowShown="0" headerRowDxfId="5" dataDxfId="4">
  <tableColumns count="4">
    <tableColumn id="1" name="Data" dataDxfId="3"/>
    <tableColumn id="2" name="Informativo" dataDxfId="2"/>
    <tableColumn id="3" name="Séries Históricas" dataDxfId="1"/>
    <tableColumn id="4" name="Comparação" dataDxfId="0">
      <calculatedColumnFormula>IF(OR(Tabela3[[#This Row],[Informativo]]&gt;$C$4,Tabela3[[#This Row],[Séries Históricas]]&gt;$C$4),"Falha","Ok")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I385"/>
  <sheetViews>
    <sheetView showGridLines="0" tabSelected="1" workbookViewId="0">
      <pane ySplit="11" topLeftCell="A191" activePane="bottomLeft" state="frozen"/>
      <selection pane="bottomLeft" activeCell="C202" sqref="C202"/>
    </sheetView>
  </sheetViews>
  <sheetFormatPr defaultRowHeight="15"/>
  <cols>
    <col min="1" max="1" width="22" customWidth="1"/>
    <col min="2" max="2" width="13" customWidth="1"/>
    <col min="3" max="4" width="24.140625" customWidth="1"/>
    <col min="5" max="5" width="19" style="14" customWidth="1"/>
    <col min="6" max="6" width="6.42578125" customWidth="1"/>
    <col min="7" max="7" width="16.85546875" hidden="1" customWidth="1"/>
    <col min="8" max="8" width="34.28515625" customWidth="1"/>
    <col min="9" max="9" width="16.5703125" customWidth="1"/>
  </cols>
  <sheetData>
    <row r="1" spans="1:9" ht="39.75" customHeight="1">
      <c r="A1" s="10" t="s">
        <v>10</v>
      </c>
    </row>
    <row r="2" spans="1:9" ht="42.75" customHeight="1">
      <c r="A2" s="16" t="s">
        <v>9</v>
      </c>
      <c r="B2" s="16"/>
      <c r="C2" s="16"/>
      <c r="D2" s="11"/>
      <c r="E2" s="15"/>
      <c r="F2" s="11"/>
      <c r="G2" s="11"/>
      <c r="H2" s="11"/>
      <c r="I2" s="11"/>
    </row>
    <row r="3" spans="1:9" ht="20.25" customHeight="1"/>
    <row r="4" spans="1:9" ht="31.5" customHeight="1">
      <c r="A4" s="8" t="s">
        <v>1</v>
      </c>
      <c r="B4" s="9"/>
      <c r="C4" s="5">
        <v>0.625</v>
      </c>
    </row>
    <row r="5" spans="1:9" ht="31.5" customHeight="1">
      <c r="A5" s="8" t="s">
        <v>5</v>
      </c>
      <c r="B5" s="9"/>
      <c r="C5" s="6">
        <f ca="1">COUNTIF(G12:G145,TRUE)</f>
        <v>134</v>
      </c>
    </row>
    <row r="6" spans="1:9" ht="31.5" customHeight="1">
      <c r="A6" s="8" t="s">
        <v>6</v>
      </c>
      <c r="B6" s="9"/>
      <c r="C6" s="6">
        <f>COUNTIF(Tabela3[Comparação],"Falha")</f>
        <v>0</v>
      </c>
    </row>
    <row r="7" spans="1:9" ht="31.5" customHeight="1">
      <c r="A7" s="8" t="s">
        <v>8</v>
      </c>
      <c r="B7" s="9"/>
      <c r="C7" s="7">
        <f ca="1">1-C6/C5</f>
        <v>1</v>
      </c>
    </row>
    <row r="8" spans="1:9" ht="20.25" customHeight="1"/>
    <row r="9" spans="1:9" ht="27" customHeight="1" thickBot="1">
      <c r="C9" s="17" t="s">
        <v>7</v>
      </c>
      <c r="D9" s="18"/>
    </row>
    <row r="10" spans="1:9" ht="3" customHeight="1"/>
    <row r="11" spans="1:9" ht="32.25" customHeight="1">
      <c r="B11" s="1" t="s">
        <v>0</v>
      </c>
      <c r="C11" s="1" t="s">
        <v>3</v>
      </c>
      <c r="D11" s="1" t="s">
        <v>4</v>
      </c>
      <c r="E11" s="1" t="s">
        <v>2</v>
      </c>
    </row>
    <row r="12" spans="1:9" ht="21.75" customHeight="1">
      <c r="B12" s="2">
        <v>40372</v>
      </c>
      <c r="C12" s="3">
        <v>0.50694444444444442</v>
      </c>
      <c r="D12" s="3">
        <v>0.51458333333333328</v>
      </c>
      <c r="E12" s="4" t="str">
        <f>IF(OR(Tabela3[[#This Row],[Informativo]]&gt;$C$4,Tabela3[[#This Row],[Séries Históricas]]&gt;$C$4),"Falha","Ok")</f>
        <v>Ok</v>
      </c>
      <c r="G12" t="b">
        <f ca="1">Tabela3[[#This Row],[Data]]&lt;=TODAY()</f>
        <v>1</v>
      </c>
    </row>
    <row r="13" spans="1:9" ht="21.75" customHeight="1">
      <c r="B13" s="2">
        <v>40373</v>
      </c>
      <c r="C13" s="3">
        <v>0.44930555555555557</v>
      </c>
      <c r="D13" s="3">
        <v>0.45833333333333331</v>
      </c>
      <c r="E13" s="4" t="str">
        <f>IF(OR(Tabela3[[#This Row],[Informativo]]&gt;$C$4,Tabela3[[#This Row],[Séries Históricas]]&gt;$C$4),"Falha","Ok")</f>
        <v>Ok</v>
      </c>
      <c r="G13" t="b">
        <f ca="1">Tabela3[[#This Row],[Data]]&lt;=TODAY()</f>
        <v>1</v>
      </c>
    </row>
    <row r="14" spans="1:9" ht="21.75" customHeight="1">
      <c r="B14" s="2">
        <v>40374</v>
      </c>
      <c r="C14" s="3">
        <v>0.46527777777777773</v>
      </c>
      <c r="D14" s="3">
        <v>0.47569444444444442</v>
      </c>
      <c r="E14" s="4" t="str">
        <f>IF(OR(Tabela3[[#This Row],[Informativo]]&gt;$C$4,Tabela3[[#This Row],[Séries Históricas]]&gt;$C$4),"Falha","Ok")</f>
        <v>Ok</v>
      </c>
      <c r="G14" t="b">
        <f ca="1">Tabela3[[#This Row],[Data]]&lt;=TODAY()</f>
        <v>1</v>
      </c>
    </row>
    <row r="15" spans="1:9" ht="21.75" customHeight="1">
      <c r="B15" s="2">
        <v>40375</v>
      </c>
      <c r="C15" s="3">
        <v>0.45902777777777781</v>
      </c>
      <c r="D15" s="3">
        <v>0.48680555555555555</v>
      </c>
      <c r="E15" s="4" t="str">
        <f>IF(OR(Tabela3[[#This Row],[Informativo]]&gt;$C$4,Tabela3[[#This Row],[Séries Históricas]]&gt;$C$4),"Falha","Ok")</f>
        <v>Ok</v>
      </c>
      <c r="G15" t="b">
        <f ca="1">Tabela3[[#This Row],[Data]]&lt;=TODAY()</f>
        <v>1</v>
      </c>
    </row>
    <row r="16" spans="1:9" ht="21.75" customHeight="1">
      <c r="B16" s="2">
        <v>40378</v>
      </c>
      <c r="C16" s="3">
        <v>0.44722222222222219</v>
      </c>
      <c r="D16" s="3">
        <v>0.47222222222222227</v>
      </c>
      <c r="E16" s="4" t="str">
        <f>IF(OR(Tabela3[[#This Row],[Informativo]]&gt;$C$4,Tabela3[[#This Row],[Séries Históricas]]&gt;$C$4),"Falha","Ok")</f>
        <v>Ok</v>
      </c>
      <c r="G16" t="b">
        <f ca="1">Tabela3[[#This Row],[Data]]&lt;=TODAY()</f>
        <v>1</v>
      </c>
    </row>
    <row r="17" spans="2:7" ht="21.75" customHeight="1">
      <c r="B17" s="2">
        <v>40379</v>
      </c>
      <c r="C17" s="3">
        <v>0.4916666666666667</v>
      </c>
      <c r="D17" s="3">
        <v>0.4861111111111111</v>
      </c>
      <c r="E17" s="4" t="str">
        <f>IF(OR(Tabela3[[#This Row],[Informativo]]&gt;$C$4,Tabela3[[#This Row],[Séries Históricas]]&gt;$C$4),"Falha","Ok")</f>
        <v>Ok</v>
      </c>
      <c r="G17" t="b">
        <f ca="1">Tabela3[[#This Row],[Data]]&lt;=TODAY()</f>
        <v>1</v>
      </c>
    </row>
    <row r="18" spans="2:7" ht="21.75" customHeight="1">
      <c r="B18" s="2">
        <v>40380</v>
      </c>
      <c r="C18" s="3">
        <v>0.46527777777777773</v>
      </c>
      <c r="D18" s="3">
        <v>0.48055555555555557</v>
      </c>
      <c r="E18" s="4" t="str">
        <f>IF(OR(Tabela3[[#This Row],[Informativo]]&gt;$C$4,Tabela3[[#This Row],[Séries Históricas]]&gt;$C$4),"Falha","Ok")</f>
        <v>Ok</v>
      </c>
      <c r="G18" t="b">
        <f ca="1">Tabela3[[#This Row],[Data]]&lt;=TODAY()</f>
        <v>1</v>
      </c>
    </row>
    <row r="19" spans="2:7" ht="21.75" customHeight="1">
      <c r="B19" s="2">
        <v>40381</v>
      </c>
      <c r="C19" s="3">
        <v>0.4513888888888889</v>
      </c>
      <c r="D19" s="3">
        <v>0.46666666666666662</v>
      </c>
      <c r="E19" s="4" t="str">
        <f>IF(OR(Tabela3[[#This Row],[Informativo]]&gt;$C$4,Tabela3[[#This Row],[Séries Históricas]]&gt;$C$4),"Falha","Ok")</f>
        <v>Ok</v>
      </c>
      <c r="G19" t="b">
        <f ca="1">Tabela3[[#This Row],[Data]]&lt;=TODAY()</f>
        <v>1</v>
      </c>
    </row>
    <row r="20" spans="2:7" ht="21.75" customHeight="1">
      <c r="B20" s="2">
        <v>40382</v>
      </c>
      <c r="C20" s="3">
        <v>0.4861111111111111</v>
      </c>
      <c r="D20" s="3">
        <v>0.50069444444444444</v>
      </c>
      <c r="E20" s="4" t="str">
        <f>IF(OR(Tabela3[[#This Row],[Informativo]]&gt;$C$4,Tabela3[[#This Row],[Séries Históricas]]&gt;$C$4),"Falha","Ok")</f>
        <v>Ok</v>
      </c>
      <c r="G20" t="b">
        <f ca="1">Tabela3[[#This Row],[Data]]&lt;=TODAY()</f>
        <v>1</v>
      </c>
    </row>
    <row r="21" spans="2:7" ht="21.75" customHeight="1">
      <c r="B21" s="2">
        <v>40385</v>
      </c>
      <c r="C21" s="3">
        <v>0.4513888888888889</v>
      </c>
      <c r="D21" s="3">
        <v>0.47291666666666665</v>
      </c>
      <c r="E21" s="4" t="str">
        <f>IF(OR(Tabela3[[#This Row],[Informativo]]&gt;$C$4,Tabela3[[#This Row],[Séries Históricas]]&gt;$C$4),"Falha","Ok")</f>
        <v>Ok</v>
      </c>
      <c r="G21" t="b">
        <f ca="1">Tabela3[[#This Row],[Data]]&lt;=TODAY()</f>
        <v>1</v>
      </c>
    </row>
    <row r="22" spans="2:7" ht="21.75" customHeight="1">
      <c r="B22" s="2">
        <v>40386</v>
      </c>
      <c r="C22" s="3">
        <v>0.4826388888888889</v>
      </c>
      <c r="D22" s="3">
        <v>0.50208333333333333</v>
      </c>
      <c r="E22" s="4" t="str">
        <f>IF(OR(Tabela3[[#This Row],[Informativo]]&gt;$C$4,Tabela3[[#This Row],[Séries Históricas]]&gt;$C$4),"Falha","Ok")</f>
        <v>Ok</v>
      </c>
      <c r="G22" t="b">
        <f ca="1">Tabela3[[#This Row],[Data]]&lt;=TODAY()</f>
        <v>1</v>
      </c>
    </row>
    <row r="23" spans="2:7" ht="21.75" customHeight="1">
      <c r="B23" s="2">
        <v>40387</v>
      </c>
      <c r="C23" s="3">
        <v>0.45</v>
      </c>
      <c r="D23" s="3">
        <v>0.47291666666666665</v>
      </c>
      <c r="E23" s="4" t="str">
        <f>IF(OR(Tabela3[[#This Row],[Informativo]]&gt;$C$4,Tabela3[[#This Row],[Séries Históricas]]&gt;$C$4),"Falha","Ok")</f>
        <v>Ok</v>
      </c>
      <c r="G23" t="b">
        <f ca="1">Tabela3[[#This Row],[Data]]&lt;=TODAY()</f>
        <v>1</v>
      </c>
    </row>
    <row r="24" spans="2:7" ht="21.75" customHeight="1">
      <c r="B24" s="2">
        <v>40388</v>
      </c>
      <c r="C24" s="3">
        <v>0.46180555555555558</v>
      </c>
      <c r="D24" s="3">
        <v>0.46875</v>
      </c>
      <c r="E24" s="4" t="str">
        <f>IF(OR(Tabela3[[#This Row],[Informativo]]&gt;$C$4,Tabela3[[#This Row],[Séries Históricas]]&gt;$C$4),"Falha","Ok")</f>
        <v>Ok</v>
      </c>
      <c r="G24" t="b">
        <f ca="1">Tabela3[[#This Row],[Data]]&lt;=TODAY()</f>
        <v>1</v>
      </c>
    </row>
    <row r="25" spans="2:7" ht="21.75" customHeight="1">
      <c r="B25" s="2">
        <v>40389</v>
      </c>
      <c r="C25" s="3">
        <v>0.50138888888888888</v>
      </c>
      <c r="D25" s="3">
        <v>0.51388888888888895</v>
      </c>
      <c r="E25" s="4" t="str">
        <f>IF(OR(Tabela3[[#This Row],[Informativo]]&gt;$C$4,Tabela3[[#This Row],[Séries Históricas]]&gt;$C$4),"Falha","Ok")</f>
        <v>Ok</v>
      </c>
      <c r="G25" t="b">
        <f ca="1">Tabela3[[#This Row],[Data]]&lt;=TODAY()</f>
        <v>1</v>
      </c>
    </row>
    <row r="26" spans="2:7" ht="21.75" customHeight="1">
      <c r="B26" s="2">
        <v>40392</v>
      </c>
      <c r="C26" s="3">
        <v>0.45624999999999999</v>
      </c>
      <c r="D26" s="3">
        <v>0.46875</v>
      </c>
      <c r="E26" s="4" t="str">
        <f>IF(OR(Tabela3[[#This Row],[Informativo]]&gt;$C$4,Tabela3[[#This Row],[Séries Históricas]]&gt;$C$4),"Falha","Ok")</f>
        <v>Ok</v>
      </c>
      <c r="G26" t="b">
        <f ca="1">Tabela3[[#This Row],[Data]]&lt;=TODAY()</f>
        <v>1</v>
      </c>
    </row>
    <row r="27" spans="2:7" ht="21.75" customHeight="1">
      <c r="B27" s="2">
        <v>40393</v>
      </c>
      <c r="C27" s="3">
        <v>0.48958333333333331</v>
      </c>
      <c r="D27" s="3">
        <v>0.49444444444444446</v>
      </c>
      <c r="E27" s="4" t="str">
        <f>IF(OR(Tabela3[[#This Row],[Informativo]]&gt;$C$4,Tabela3[[#This Row],[Séries Históricas]]&gt;$C$4),"Falha","Ok")</f>
        <v>Ok</v>
      </c>
      <c r="G27" t="b">
        <f ca="1">Tabela3[[#This Row],[Data]]&lt;=TODAY()</f>
        <v>1</v>
      </c>
    </row>
    <row r="28" spans="2:7" ht="21.75" customHeight="1">
      <c r="B28" s="2">
        <v>40394</v>
      </c>
      <c r="C28" s="3">
        <v>0.49722222222222223</v>
      </c>
      <c r="D28" s="3">
        <v>0.51388888888888895</v>
      </c>
      <c r="E28" s="4" t="str">
        <f>IF(OR(Tabela3[[#This Row],[Informativo]]&gt;$C$4,Tabela3[[#This Row],[Séries Históricas]]&gt;$C$4),"Falha","Ok")</f>
        <v>Ok</v>
      </c>
      <c r="G28" t="b">
        <f ca="1">Tabela3[[#This Row],[Data]]&lt;=TODAY()</f>
        <v>1</v>
      </c>
    </row>
    <row r="29" spans="2:7" ht="21.75" customHeight="1">
      <c r="B29" s="2">
        <v>40395</v>
      </c>
      <c r="C29" s="3">
        <v>0.45555555555555555</v>
      </c>
      <c r="D29" s="3">
        <v>0.47500000000000003</v>
      </c>
      <c r="E29" s="4" t="str">
        <f>IF(OR(Tabela3[[#This Row],[Informativo]]&gt;$C$4,Tabela3[[#This Row],[Séries Históricas]]&gt;$C$4),"Falha","Ok")</f>
        <v>Ok</v>
      </c>
      <c r="G29" t="b">
        <f ca="1">Tabela3[[#This Row],[Data]]&lt;=TODAY()</f>
        <v>1</v>
      </c>
    </row>
    <row r="30" spans="2:7" ht="21.75" customHeight="1">
      <c r="B30" s="2">
        <v>40396</v>
      </c>
      <c r="C30" s="3">
        <v>0.45902777777777781</v>
      </c>
      <c r="D30" s="3">
        <v>0.48055555555555557</v>
      </c>
      <c r="E30" s="4" t="str">
        <f>IF(OR(Tabela3[[#This Row],[Informativo]]&gt;$C$4,Tabela3[[#This Row],[Séries Históricas]]&gt;$C$4),"Falha","Ok")</f>
        <v>Ok</v>
      </c>
      <c r="G30" t="b">
        <f ca="1">Tabela3[[#This Row],[Data]]&lt;=TODAY()</f>
        <v>1</v>
      </c>
    </row>
    <row r="31" spans="2:7" ht="21.75" customHeight="1">
      <c r="B31" s="2">
        <v>40399</v>
      </c>
      <c r="C31" s="3">
        <v>0.43124999999999997</v>
      </c>
      <c r="D31" s="3">
        <v>0.45</v>
      </c>
      <c r="E31" s="4" t="str">
        <f>IF(OR(Tabela3[[#This Row],[Informativo]]&gt;$C$4,Tabela3[[#This Row],[Séries Históricas]]&gt;$C$4),"Falha","Ok")</f>
        <v>Ok</v>
      </c>
      <c r="G31" t="b">
        <f ca="1">Tabela3[[#This Row],[Data]]&lt;=TODAY()</f>
        <v>1</v>
      </c>
    </row>
    <row r="32" spans="2:7" ht="21.75" customHeight="1">
      <c r="B32" s="2">
        <v>40400</v>
      </c>
      <c r="C32" s="3">
        <v>0.4513888888888889</v>
      </c>
      <c r="D32" s="3">
        <v>0.4694444444444445</v>
      </c>
      <c r="E32" s="4" t="str">
        <f>IF(OR(Tabela3[[#This Row],[Informativo]]&gt;$C$4,Tabela3[[#This Row],[Séries Históricas]]&gt;$C$4),"Falha","Ok")</f>
        <v>Ok</v>
      </c>
      <c r="G32" t="b">
        <f ca="1">Tabela3[[#This Row],[Data]]&lt;=TODAY()</f>
        <v>1</v>
      </c>
    </row>
    <row r="33" spans="2:7" ht="21.75" customHeight="1">
      <c r="B33" s="2">
        <v>40401</v>
      </c>
      <c r="C33" s="3">
        <v>0.50138888888888888</v>
      </c>
      <c r="D33" s="3">
        <v>0.51041666666666663</v>
      </c>
      <c r="E33" s="4" t="str">
        <f>IF(OR(Tabela3[[#This Row],[Informativo]]&gt;$C$4,Tabela3[[#This Row],[Séries Históricas]]&gt;$C$4),"Falha","Ok")</f>
        <v>Ok</v>
      </c>
      <c r="G33" t="b">
        <f ca="1">Tabela3[[#This Row],[Data]]&lt;=TODAY()</f>
        <v>1</v>
      </c>
    </row>
    <row r="34" spans="2:7" ht="21.75" customHeight="1">
      <c r="B34" s="2">
        <v>40402</v>
      </c>
      <c r="C34" s="3">
        <v>0.44930555555555557</v>
      </c>
      <c r="D34" s="3">
        <v>0.47291666666666665</v>
      </c>
      <c r="E34" s="4" t="str">
        <f>IF(OR(Tabela3[[#This Row],[Informativo]]&gt;$C$4,Tabela3[[#This Row],[Séries Históricas]]&gt;$C$4),"Falha","Ok")</f>
        <v>Ok</v>
      </c>
      <c r="G34" t="b">
        <f ca="1">Tabela3[[#This Row],[Data]]&lt;=TODAY()</f>
        <v>1</v>
      </c>
    </row>
    <row r="35" spans="2:7" ht="21.75" customHeight="1">
      <c r="B35" s="2">
        <v>40403</v>
      </c>
      <c r="C35" s="3">
        <v>0.47430555555555554</v>
      </c>
      <c r="D35" s="3">
        <v>0.48958333333333331</v>
      </c>
      <c r="E35" s="4" t="str">
        <f>IF(OR(Tabela3[[#This Row],[Informativo]]&gt;$C$4,Tabela3[[#This Row],[Séries Históricas]]&gt;$C$4),"Falha","Ok")</f>
        <v>Ok</v>
      </c>
      <c r="G35" t="b">
        <f ca="1">Tabela3[[#This Row],[Data]]&lt;=TODAY()</f>
        <v>1</v>
      </c>
    </row>
    <row r="36" spans="2:7" ht="21.75" customHeight="1">
      <c r="B36" s="2">
        <v>40406</v>
      </c>
      <c r="C36" s="3">
        <v>0.49305555555555558</v>
      </c>
      <c r="D36" s="3">
        <v>0.49791666666666662</v>
      </c>
      <c r="E36" s="4" t="str">
        <f>IF(OR(Tabela3[[#This Row],[Informativo]]&gt;$C$4,Tabela3[[#This Row],[Séries Históricas]]&gt;$C$4),"Falha","Ok")</f>
        <v>Ok</v>
      </c>
      <c r="G36" t="b">
        <f ca="1">Tabela3[[#This Row],[Data]]&lt;=TODAY()</f>
        <v>1</v>
      </c>
    </row>
    <row r="37" spans="2:7" ht="21.75" customHeight="1">
      <c r="B37" s="2">
        <v>40407</v>
      </c>
      <c r="C37" s="3">
        <v>0.50138888888888888</v>
      </c>
      <c r="D37" s="3">
        <v>0.52777777777777779</v>
      </c>
      <c r="E37" s="4" t="str">
        <f>IF(OR(Tabela3[[#This Row],[Informativo]]&gt;$C$4,Tabela3[[#This Row],[Séries Históricas]]&gt;$C$4),"Falha","Ok")</f>
        <v>Ok</v>
      </c>
      <c r="G37" t="b">
        <f ca="1">Tabela3[[#This Row],[Data]]&lt;=TODAY()</f>
        <v>1</v>
      </c>
    </row>
    <row r="38" spans="2:7" ht="21.75" customHeight="1">
      <c r="B38" s="2">
        <v>40408</v>
      </c>
      <c r="C38" s="3">
        <v>0.45694444444444443</v>
      </c>
      <c r="D38" s="3">
        <v>0.47916666666666669</v>
      </c>
      <c r="E38" s="4" t="str">
        <f>IF(OR(Tabela3[[#This Row],[Informativo]]&gt;$C$4,Tabela3[[#This Row],[Séries Históricas]]&gt;$C$4),"Falha","Ok")</f>
        <v>Ok</v>
      </c>
      <c r="G38" t="b">
        <f ca="1">Tabela3[[#This Row],[Data]]&lt;=TODAY()</f>
        <v>1</v>
      </c>
    </row>
    <row r="39" spans="2:7" ht="21.75" customHeight="1">
      <c r="B39" s="2">
        <v>40409</v>
      </c>
      <c r="C39" s="3">
        <v>0.5</v>
      </c>
      <c r="D39" s="3">
        <v>0.50902777777777775</v>
      </c>
      <c r="E39" s="4" t="str">
        <f>IF(OR(Tabela3[[#This Row],[Informativo]]&gt;$C$4,Tabela3[[#This Row],[Séries Históricas]]&gt;$C$4),"Falha","Ok")</f>
        <v>Ok</v>
      </c>
      <c r="G39" t="b">
        <f ca="1">Tabela3[[#This Row],[Data]]&lt;=TODAY()</f>
        <v>1</v>
      </c>
    </row>
    <row r="40" spans="2:7" ht="21.75" customHeight="1">
      <c r="B40" s="2">
        <v>40410</v>
      </c>
      <c r="C40" s="3">
        <v>0.4909722222222222</v>
      </c>
      <c r="D40" s="3">
        <v>0.50138888888888888</v>
      </c>
      <c r="E40" s="4" t="str">
        <f>IF(OR(Tabela3[[#This Row],[Informativo]]&gt;$C$4,Tabela3[[#This Row],[Séries Históricas]]&gt;$C$4),"Falha","Ok")</f>
        <v>Ok</v>
      </c>
      <c r="G40" t="b">
        <f ca="1">Tabela3[[#This Row],[Data]]&lt;=TODAY()</f>
        <v>1</v>
      </c>
    </row>
    <row r="41" spans="2:7" ht="21.75" customHeight="1">
      <c r="B41" s="2">
        <v>40413</v>
      </c>
      <c r="C41" s="3">
        <v>0.50069444444444444</v>
      </c>
      <c r="D41" s="3">
        <v>0.51041666666666663</v>
      </c>
      <c r="E41" s="4" t="str">
        <f>IF(OR(Tabela3[[#This Row],[Informativo]]&gt;$C$4,Tabela3[[#This Row],[Séries Históricas]]&gt;$C$4),"Falha","Ok")</f>
        <v>Ok</v>
      </c>
      <c r="G41" t="b">
        <f ca="1">Tabela3[[#This Row],[Data]]&lt;=TODAY()</f>
        <v>1</v>
      </c>
    </row>
    <row r="42" spans="2:7" ht="21.75" customHeight="1">
      <c r="B42" s="2">
        <v>40414</v>
      </c>
      <c r="C42" s="3">
        <v>0.52638888888888891</v>
      </c>
      <c r="D42" s="3">
        <v>0.53541666666666665</v>
      </c>
      <c r="E42" s="4" t="str">
        <f>IF(OR(Tabela3[[#This Row],[Informativo]]&gt;$C$4,Tabela3[[#This Row],[Séries Históricas]]&gt;$C$4),"Falha","Ok")</f>
        <v>Ok</v>
      </c>
      <c r="G42" t="b">
        <f ca="1">Tabela3[[#This Row],[Data]]&lt;=TODAY()</f>
        <v>1</v>
      </c>
    </row>
    <row r="43" spans="2:7" ht="21.75" customHeight="1">
      <c r="B43" s="2">
        <v>40415</v>
      </c>
      <c r="C43" s="3">
        <v>0.48888888888888887</v>
      </c>
      <c r="D43" s="3">
        <v>0.48958333333333331</v>
      </c>
      <c r="E43" s="4" t="str">
        <f>IF(OR(Tabela3[[#This Row],[Informativo]]&gt;$C$4,Tabela3[[#This Row],[Séries Históricas]]&gt;$C$4),"Falha","Ok")</f>
        <v>Ok</v>
      </c>
      <c r="G43" t="b">
        <f ca="1">Tabela3[[#This Row],[Data]]&lt;=TODAY()</f>
        <v>1</v>
      </c>
    </row>
    <row r="44" spans="2:7" ht="21.75" customHeight="1">
      <c r="B44" s="2">
        <v>40416</v>
      </c>
      <c r="C44" s="3">
        <v>0.4861111111111111</v>
      </c>
      <c r="D44" s="3">
        <v>0.50069444444444444</v>
      </c>
      <c r="E44" s="4" t="str">
        <f>IF(OR(Tabela3[[#This Row],[Informativo]]&gt;$C$4,Tabela3[[#This Row],[Séries Históricas]]&gt;$C$4),"Falha","Ok")</f>
        <v>Ok</v>
      </c>
      <c r="G44" t="b">
        <f ca="1">Tabela3[[#This Row],[Data]]&lt;=TODAY()</f>
        <v>1</v>
      </c>
    </row>
    <row r="45" spans="2:7" ht="21.75" customHeight="1">
      <c r="B45" s="2">
        <v>40417</v>
      </c>
      <c r="C45" s="3">
        <v>0.43055555555555558</v>
      </c>
      <c r="D45" s="3">
        <v>0.47083333333333338</v>
      </c>
      <c r="E45" s="4" t="str">
        <f>IF(OR(Tabela3[[#This Row],[Informativo]]&gt;$C$4,Tabela3[[#This Row],[Séries Históricas]]&gt;$C$4),"Falha","Ok")</f>
        <v>Ok</v>
      </c>
      <c r="G45" t="b">
        <f ca="1">Tabela3[[#This Row],[Data]]&lt;=TODAY()</f>
        <v>1</v>
      </c>
    </row>
    <row r="46" spans="2:7" ht="21.75" customHeight="1">
      <c r="B46" s="2">
        <v>40420</v>
      </c>
      <c r="C46" s="3">
        <v>0.4826388888888889</v>
      </c>
      <c r="D46" s="3">
        <v>0.4993055555555555</v>
      </c>
      <c r="E46" s="4" t="str">
        <f>IF(OR(Tabela3[[#This Row],[Informativo]]&gt;$C$4,Tabela3[[#This Row],[Séries Históricas]]&gt;$C$4),"Falha","Ok")</f>
        <v>Ok</v>
      </c>
      <c r="G46" t="b">
        <f ca="1">Tabela3[[#This Row],[Data]]&lt;=TODAY()</f>
        <v>1</v>
      </c>
    </row>
    <row r="47" spans="2:7" ht="21.75" customHeight="1">
      <c r="B47" s="2">
        <v>40421</v>
      </c>
      <c r="C47" s="3">
        <v>0.48958333333333331</v>
      </c>
      <c r="D47" s="3">
        <v>0.49722222222222223</v>
      </c>
      <c r="E47" s="4" t="str">
        <f>IF(OR(Tabela3[[#This Row],[Informativo]]&gt;$C$4,Tabela3[[#This Row],[Séries Históricas]]&gt;$C$4),"Falha","Ok")</f>
        <v>Ok</v>
      </c>
      <c r="G47" t="b">
        <f ca="1">Tabela3[[#This Row],[Data]]&lt;=TODAY()</f>
        <v>1</v>
      </c>
    </row>
    <row r="48" spans="2:7" ht="21.75" customHeight="1">
      <c r="B48" s="2">
        <v>40422</v>
      </c>
      <c r="C48" s="3">
        <v>0.45902777777777781</v>
      </c>
      <c r="D48" s="3">
        <v>0.4694444444444445</v>
      </c>
      <c r="E48" s="4" t="str">
        <f>IF(OR(Tabela3[[#This Row],[Informativo]]&gt;$C$4,Tabela3[[#This Row],[Séries Históricas]]&gt;$C$4),"Falha","Ok")</f>
        <v>Ok</v>
      </c>
      <c r="G48" t="b">
        <f ca="1">Tabela3[[#This Row],[Data]]&lt;=TODAY()</f>
        <v>1</v>
      </c>
    </row>
    <row r="49" spans="2:7" ht="21.75" customHeight="1">
      <c r="B49" s="2">
        <v>40423</v>
      </c>
      <c r="C49" s="3">
        <v>0.50347222222222221</v>
      </c>
      <c r="D49" s="3">
        <v>0.52083333333333337</v>
      </c>
      <c r="E49" s="4" t="str">
        <f>IF(OR(Tabela3[[#This Row],[Informativo]]&gt;$C$4,Tabela3[[#This Row],[Séries Históricas]]&gt;$C$4),"Falha","Ok")</f>
        <v>Ok</v>
      </c>
      <c r="G49" t="b">
        <f ca="1">Tabela3[[#This Row],[Data]]&lt;=TODAY()</f>
        <v>1</v>
      </c>
    </row>
    <row r="50" spans="2:7" ht="21.75" customHeight="1">
      <c r="B50" s="2">
        <v>40424</v>
      </c>
      <c r="C50" s="3">
        <v>0.46597222222222223</v>
      </c>
      <c r="D50" s="3">
        <v>0.4861111111111111</v>
      </c>
      <c r="E50" s="4" t="str">
        <f>IF(OR(Tabela3[[#This Row],[Informativo]]&gt;$C$4,Tabela3[[#This Row],[Séries Históricas]]&gt;$C$4),"Falha","Ok")</f>
        <v>Ok</v>
      </c>
      <c r="G50" t="b">
        <f ca="1">Tabela3[[#This Row],[Data]]&lt;=TODAY()</f>
        <v>1</v>
      </c>
    </row>
    <row r="51" spans="2:7" ht="21.75" customHeight="1">
      <c r="B51" s="2">
        <v>40427</v>
      </c>
      <c r="C51" s="3">
        <v>0.50208333333333333</v>
      </c>
      <c r="D51" s="3">
        <v>0.50624999999999998</v>
      </c>
      <c r="E51" s="4" t="str">
        <f>IF(OR(Tabela3[[#This Row],[Informativo]]&gt;$C$4,Tabela3[[#This Row],[Séries Históricas]]&gt;$C$4),"Falha","Ok")</f>
        <v>Ok</v>
      </c>
      <c r="G51" t="b">
        <f ca="1">Tabela3[[#This Row],[Data]]&lt;=TODAY()</f>
        <v>1</v>
      </c>
    </row>
    <row r="52" spans="2:7" ht="21.75" customHeight="1">
      <c r="B52" s="2">
        <v>40429</v>
      </c>
      <c r="C52" s="3">
        <v>0.50416666666666665</v>
      </c>
      <c r="D52" s="3">
        <v>0.51180555555555551</v>
      </c>
      <c r="E52" s="4" t="str">
        <f>IF(OR(Tabela3[[#This Row],[Informativo]]&gt;$C$4,Tabela3[[#This Row],[Séries Históricas]]&gt;$C$4),"Falha","Ok")</f>
        <v>Ok</v>
      </c>
      <c r="G52" t="b">
        <f ca="1">Tabela3[[#This Row],[Data]]&lt;=TODAY()</f>
        <v>1</v>
      </c>
    </row>
    <row r="53" spans="2:7" ht="21.75" customHeight="1">
      <c r="B53" s="2">
        <v>40430</v>
      </c>
      <c r="C53" s="3">
        <v>0.47638888888888892</v>
      </c>
      <c r="D53" s="3">
        <v>0.49305555555555558</v>
      </c>
      <c r="E53" s="4" t="str">
        <f>IF(OR(Tabela3[[#This Row],[Informativo]]&gt;$C$4,Tabela3[[#This Row],[Séries Históricas]]&gt;$C$4),"Falha","Ok")</f>
        <v>Ok</v>
      </c>
      <c r="G53" t="b">
        <f ca="1">Tabela3[[#This Row],[Data]]&lt;=TODAY()</f>
        <v>1</v>
      </c>
    </row>
    <row r="54" spans="2:7" ht="21.75" customHeight="1">
      <c r="B54" s="2">
        <v>40431</v>
      </c>
      <c r="C54" s="3">
        <v>0.46319444444444446</v>
      </c>
      <c r="D54" s="3">
        <v>0.47291666666666665</v>
      </c>
      <c r="E54" s="4" t="str">
        <f>IF(OR(Tabela3[[#This Row],[Informativo]]&gt;$C$4,Tabela3[[#This Row],[Séries Históricas]]&gt;$C$4),"Falha","Ok")</f>
        <v>Ok</v>
      </c>
      <c r="G54" t="b">
        <f ca="1">Tabela3[[#This Row],[Data]]&lt;=TODAY()</f>
        <v>1</v>
      </c>
    </row>
    <row r="55" spans="2:7" ht="21.75" customHeight="1">
      <c r="B55" s="2">
        <v>40434</v>
      </c>
      <c r="C55" s="3">
        <v>0.50138888888888888</v>
      </c>
      <c r="D55" s="3">
        <v>0.51458333333333328</v>
      </c>
      <c r="E55" s="4" t="str">
        <f>IF(OR(Tabela3[[#This Row],[Informativo]]&gt;$C$4,Tabela3[[#This Row],[Séries Históricas]]&gt;$C$4),"Falha","Ok")</f>
        <v>Ok</v>
      </c>
      <c r="G55" t="b">
        <f ca="1">Tabela3[[#This Row],[Data]]&lt;=TODAY()</f>
        <v>1</v>
      </c>
    </row>
    <row r="56" spans="2:7" ht="21.75" customHeight="1">
      <c r="B56" s="2">
        <v>40435</v>
      </c>
      <c r="C56" s="3">
        <v>0.4597222222222222</v>
      </c>
      <c r="D56" s="3">
        <v>0.47152777777777777</v>
      </c>
      <c r="E56" s="4" t="str">
        <f>IF(OR(Tabela3[[#This Row],[Informativo]]&gt;$C$4,Tabela3[[#This Row],[Séries Históricas]]&gt;$C$4),"Falha","Ok")</f>
        <v>Ok</v>
      </c>
      <c r="G56" t="b">
        <f ca="1">Tabela3[[#This Row],[Data]]&lt;=TODAY()</f>
        <v>1</v>
      </c>
    </row>
    <row r="57" spans="2:7" ht="21.75" customHeight="1">
      <c r="B57" s="2">
        <v>40436</v>
      </c>
      <c r="C57" s="3">
        <v>0.47430555555555554</v>
      </c>
      <c r="D57" s="3">
        <v>0.47986111111111113</v>
      </c>
      <c r="E57" s="4" t="str">
        <f>IF(OR(Tabela3[[#This Row],[Informativo]]&gt;$C$4,Tabela3[[#This Row],[Séries Históricas]]&gt;$C$4),"Falha","Ok")</f>
        <v>Ok</v>
      </c>
      <c r="G57" t="b">
        <f ca="1">Tabela3[[#This Row],[Data]]&lt;=TODAY()</f>
        <v>1</v>
      </c>
    </row>
    <row r="58" spans="2:7" ht="21.75" customHeight="1">
      <c r="B58" s="2">
        <v>40437</v>
      </c>
      <c r="C58" s="3">
        <v>0.46527777777777773</v>
      </c>
      <c r="D58" s="3">
        <v>0.4770833333333333</v>
      </c>
      <c r="E58" s="4" t="str">
        <f>IF(OR(Tabela3[[#This Row],[Informativo]]&gt;$C$4,Tabela3[[#This Row],[Séries Históricas]]&gt;$C$4),"Falha","Ok")</f>
        <v>Ok</v>
      </c>
      <c r="G58" t="b">
        <f ca="1">Tabela3[[#This Row],[Data]]&lt;=TODAY()</f>
        <v>1</v>
      </c>
    </row>
    <row r="59" spans="2:7" ht="21.75" customHeight="1">
      <c r="B59" s="2">
        <v>40438</v>
      </c>
      <c r="C59" s="3">
        <v>0.47361111111111115</v>
      </c>
      <c r="D59" s="3">
        <v>0.48541666666666666</v>
      </c>
      <c r="E59" s="4" t="str">
        <f>IF(OR(Tabela3[[#This Row],[Informativo]]&gt;$C$4,Tabela3[[#This Row],[Séries Históricas]]&gt;$C$4),"Falha","Ok")</f>
        <v>Ok</v>
      </c>
      <c r="G59" t="b">
        <f ca="1">Tabela3[[#This Row],[Data]]&lt;=TODAY()</f>
        <v>1</v>
      </c>
    </row>
    <row r="60" spans="2:7" ht="21.75" customHeight="1">
      <c r="B60" s="2">
        <v>40441</v>
      </c>
      <c r="C60" s="3">
        <v>0.51041666666666663</v>
      </c>
      <c r="D60" s="3">
        <v>0.5180555555555556</v>
      </c>
      <c r="E60" s="4" t="str">
        <f>IF(OR(Tabela3[[#This Row],[Informativo]]&gt;$C$4,Tabela3[[#This Row],[Séries Históricas]]&gt;$C$4),"Falha","Ok")</f>
        <v>Ok</v>
      </c>
      <c r="G60" t="b">
        <f ca="1">Tabela3[[#This Row],[Data]]&lt;=TODAY()</f>
        <v>1</v>
      </c>
    </row>
    <row r="61" spans="2:7" ht="21.75" customHeight="1">
      <c r="B61" s="2">
        <v>40442</v>
      </c>
      <c r="C61" s="3">
        <v>0.48402777777777778</v>
      </c>
      <c r="D61" s="3">
        <v>0.49374999999999997</v>
      </c>
      <c r="E61" s="4" t="str">
        <f>IF(OR(Tabela3[[#This Row],[Informativo]]&gt;$C$4,Tabela3[[#This Row],[Séries Históricas]]&gt;$C$4),"Falha","Ok")</f>
        <v>Ok</v>
      </c>
      <c r="G61" t="b">
        <f ca="1">Tabela3[[#This Row],[Data]]&lt;=TODAY()</f>
        <v>1</v>
      </c>
    </row>
    <row r="62" spans="2:7" ht="21.75" customHeight="1">
      <c r="B62" s="2">
        <v>40443</v>
      </c>
      <c r="C62" s="3">
        <v>0.47847222222222219</v>
      </c>
      <c r="D62" s="3">
        <v>0.4993055555555555</v>
      </c>
      <c r="E62" s="4" t="str">
        <f>IF(OR(Tabela3[[#This Row],[Informativo]]&gt;$C$4,Tabela3[[#This Row],[Séries Históricas]]&gt;$C$4),"Falha","Ok")</f>
        <v>Ok</v>
      </c>
      <c r="G62" t="b">
        <f ca="1">Tabela3[[#This Row],[Data]]&lt;=TODAY()</f>
        <v>1</v>
      </c>
    </row>
    <row r="63" spans="2:7" ht="21.75" customHeight="1">
      <c r="B63" s="2">
        <v>40444</v>
      </c>
      <c r="C63" s="3">
        <v>0.47500000000000003</v>
      </c>
      <c r="D63" s="3">
        <v>0.49583333333333335</v>
      </c>
      <c r="E63" s="4" t="str">
        <f>IF(OR(Tabela3[[#This Row],[Informativo]]&gt;$C$4,Tabela3[[#This Row],[Séries Históricas]]&gt;$C$4),"Falha","Ok")</f>
        <v>Ok</v>
      </c>
      <c r="G63" t="b">
        <f ca="1">Tabela3[[#This Row],[Data]]&lt;=TODAY()</f>
        <v>1</v>
      </c>
    </row>
    <row r="64" spans="2:7" ht="21.75" customHeight="1">
      <c r="B64" s="2">
        <v>40445</v>
      </c>
      <c r="C64" s="3">
        <v>0.47222222222222227</v>
      </c>
      <c r="D64" s="3">
        <v>0.48194444444444445</v>
      </c>
      <c r="E64" s="4" t="str">
        <f>IF(OR(Tabela3[[#This Row],[Informativo]]&gt;$C$4,Tabela3[[#This Row],[Séries Históricas]]&gt;$C$4),"Falha","Ok")</f>
        <v>Ok</v>
      </c>
      <c r="G64" t="b">
        <f ca="1">Tabela3[[#This Row],[Data]]&lt;=TODAY()</f>
        <v>1</v>
      </c>
    </row>
    <row r="65" spans="2:7" ht="21.75" customHeight="1">
      <c r="B65" s="2">
        <v>40448</v>
      </c>
      <c r="C65" s="3">
        <v>0.48541666666666666</v>
      </c>
      <c r="D65" s="3">
        <v>0.48472222222222222</v>
      </c>
      <c r="E65" s="4" t="str">
        <f>IF(OR(Tabela3[[#This Row],[Informativo]]&gt;$C$4,Tabela3[[#This Row],[Séries Históricas]]&gt;$C$4),"Falha","Ok")</f>
        <v>Ok</v>
      </c>
      <c r="G65" t="b">
        <f ca="1">Tabela3[[#This Row],[Data]]&lt;=TODAY()</f>
        <v>1</v>
      </c>
    </row>
    <row r="66" spans="2:7" ht="21.75" customHeight="1">
      <c r="B66" s="2">
        <v>40449</v>
      </c>
      <c r="C66" s="3">
        <v>0.47222222222222227</v>
      </c>
      <c r="D66" s="3">
        <v>0.47986111111111113</v>
      </c>
      <c r="E66" s="4" t="str">
        <f>IF(OR(Tabela3[[#This Row],[Informativo]]&gt;$C$4,Tabela3[[#This Row],[Séries Históricas]]&gt;$C$4),"Falha","Ok")</f>
        <v>Ok</v>
      </c>
      <c r="G66" t="b">
        <f ca="1">Tabela3[[#This Row],[Data]]&lt;=TODAY()</f>
        <v>1</v>
      </c>
    </row>
    <row r="67" spans="2:7" ht="21.75" customHeight="1">
      <c r="B67" s="2">
        <v>40450</v>
      </c>
      <c r="C67" s="3">
        <v>0.50347222222222221</v>
      </c>
      <c r="D67" s="3">
        <v>0.50486111111111109</v>
      </c>
      <c r="E67" s="4" t="str">
        <f>IF(OR(Tabela3[[#This Row],[Informativo]]&gt;$C$4,Tabela3[[#This Row],[Séries Históricas]]&gt;$C$4),"Falha","Ok")</f>
        <v>Ok</v>
      </c>
      <c r="G67" t="b">
        <f ca="1">Tabela3[[#This Row],[Data]]&lt;=TODAY()</f>
        <v>1</v>
      </c>
    </row>
    <row r="68" spans="2:7" ht="21.75" customHeight="1">
      <c r="B68" s="2">
        <v>40451</v>
      </c>
      <c r="C68" s="3">
        <v>0.46111111111111108</v>
      </c>
      <c r="D68" s="3">
        <v>0.48055555555555557</v>
      </c>
      <c r="E68" s="4" t="str">
        <f>IF(OR(Tabela3[[#This Row],[Informativo]]&gt;$C$4,Tabela3[[#This Row],[Séries Históricas]]&gt;$C$4),"Falha","Ok")</f>
        <v>Ok</v>
      </c>
      <c r="G68" t="b">
        <f ca="1">Tabela3[[#This Row],[Data]]&lt;=TODAY()</f>
        <v>1</v>
      </c>
    </row>
    <row r="69" spans="2:7" ht="21.75" customHeight="1">
      <c r="B69" s="2">
        <v>40452</v>
      </c>
      <c r="C69" s="3">
        <v>0.52430555555555558</v>
      </c>
      <c r="D69" s="3">
        <v>0.49861111111111112</v>
      </c>
      <c r="E69" s="4" t="str">
        <f>IF(OR(Tabela3[[#This Row],[Informativo]]&gt;$C$4,Tabela3[[#This Row],[Séries Históricas]]&gt;$C$4),"Falha","Ok")</f>
        <v>Ok</v>
      </c>
      <c r="G69" t="b">
        <f ca="1">Tabela3[[#This Row],[Data]]&lt;=TODAY()</f>
        <v>1</v>
      </c>
    </row>
    <row r="70" spans="2:7" ht="21.75" customHeight="1">
      <c r="B70" s="2">
        <v>40455</v>
      </c>
      <c r="C70" s="3">
        <v>0.48472222222222222</v>
      </c>
      <c r="D70" s="3">
        <v>0.49444444444444446</v>
      </c>
      <c r="E70" s="4" t="str">
        <f>IF(OR(Tabela3[[#This Row],[Informativo]]&gt;$C$4,Tabela3[[#This Row],[Séries Históricas]]&gt;$C$4),"Falha","Ok")</f>
        <v>Ok</v>
      </c>
      <c r="G70" t="b">
        <f ca="1">Tabela3[[#This Row],[Data]]&lt;=TODAY()</f>
        <v>1</v>
      </c>
    </row>
    <row r="71" spans="2:7" ht="21.75" customHeight="1">
      <c r="B71" s="2">
        <v>40456</v>
      </c>
      <c r="C71" s="3">
        <v>0.47361111111111115</v>
      </c>
      <c r="D71" s="3">
        <v>0.48194444444444445</v>
      </c>
      <c r="E71" s="4" t="str">
        <f>IF(OR(Tabela3[[#This Row],[Informativo]]&gt;$C$4,Tabela3[[#This Row],[Séries Históricas]]&gt;$C$4),"Falha","Ok")</f>
        <v>Ok</v>
      </c>
      <c r="G71" t="b">
        <f ca="1">Tabela3[[#This Row],[Data]]&lt;=TODAY()</f>
        <v>1</v>
      </c>
    </row>
    <row r="72" spans="2:7" ht="21.75" customHeight="1">
      <c r="B72" s="2">
        <v>40457</v>
      </c>
      <c r="C72" s="3">
        <v>0.48402777777777778</v>
      </c>
      <c r="D72" s="3">
        <v>0.48819444444444443</v>
      </c>
      <c r="E72" s="4" t="str">
        <f>IF(OR(Tabela3[[#This Row],[Informativo]]&gt;$C$4,Tabela3[[#This Row],[Séries Históricas]]&gt;$C$4),"Falha","Ok")</f>
        <v>Ok</v>
      </c>
      <c r="G72" t="b">
        <f ca="1">Tabela3[[#This Row],[Data]]&lt;=TODAY()</f>
        <v>1</v>
      </c>
    </row>
    <row r="73" spans="2:7" ht="21.75" customHeight="1">
      <c r="B73" s="2">
        <v>40458</v>
      </c>
      <c r="C73" s="3">
        <v>0.4604166666666667</v>
      </c>
      <c r="D73" s="3">
        <v>0.46458333333333335</v>
      </c>
      <c r="E73" s="4" t="str">
        <f>IF(OR(Tabela3[[#This Row],[Informativo]]&gt;$C$4,Tabela3[[#This Row],[Séries Históricas]]&gt;$C$4),"Falha","Ok")</f>
        <v>Ok</v>
      </c>
      <c r="G73" t="b">
        <f ca="1">Tabela3[[#This Row],[Data]]&lt;=TODAY()</f>
        <v>1</v>
      </c>
    </row>
    <row r="74" spans="2:7" ht="21.75" customHeight="1">
      <c r="B74" s="2">
        <v>40459</v>
      </c>
      <c r="C74" s="3">
        <v>0.46249999999999997</v>
      </c>
      <c r="D74" s="3">
        <v>0.47638888888888892</v>
      </c>
      <c r="E74" s="4" t="str">
        <f>IF(OR(Tabela3[[#This Row],[Informativo]]&gt;$C$4,Tabela3[[#This Row],[Séries Históricas]]&gt;$C$4),"Falha","Ok")</f>
        <v>Ok</v>
      </c>
      <c r="G74" t="b">
        <f ca="1">Tabela3[[#This Row],[Data]]&lt;=TODAY()</f>
        <v>1</v>
      </c>
    </row>
    <row r="75" spans="2:7" ht="21.75" customHeight="1">
      <c r="B75" s="2">
        <v>40462</v>
      </c>
      <c r="C75" s="3">
        <v>0.49374999999999997</v>
      </c>
      <c r="D75" s="3">
        <v>0.50277777777777777</v>
      </c>
      <c r="E75" s="4" t="str">
        <f>IF(OR(Tabela3[[#This Row],[Informativo]]&gt;$C$4,Tabela3[[#This Row],[Séries Históricas]]&gt;$C$4),"Falha","Ok")</f>
        <v>Ok</v>
      </c>
      <c r="G75" t="b">
        <f ca="1">Tabela3[[#This Row],[Data]]&lt;=TODAY()</f>
        <v>1</v>
      </c>
    </row>
    <row r="76" spans="2:7" ht="21.75" customHeight="1">
      <c r="B76" s="2">
        <v>40463</v>
      </c>
      <c r="C76" s="3"/>
      <c r="D76" s="3"/>
      <c r="E76" s="4" t="str">
        <f>IF(OR(Tabela3[[#This Row],[Informativo]]&gt;$C$4,Tabela3[[#This Row],[Séries Históricas]]&gt;$C$4),"Falha","Ok")</f>
        <v>Ok</v>
      </c>
      <c r="G76" t="b">
        <f ca="1">Tabela3[[#This Row],[Data]]&lt;=TODAY()</f>
        <v>1</v>
      </c>
    </row>
    <row r="77" spans="2:7" ht="21.75" customHeight="1">
      <c r="B77" s="2">
        <v>40464</v>
      </c>
      <c r="C77" s="3">
        <v>0.52083333333333337</v>
      </c>
      <c r="D77" s="3">
        <v>0.52569444444444446</v>
      </c>
      <c r="E77" s="4" t="str">
        <f>IF(OR(Tabela3[[#This Row],[Informativo]]&gt;$C$4,Tabela3[[#This Row],[Séries Históricas]]&gt;$C$4),"Falha","Ok")</f>
        <v>Ok</v>
      </c>
      <c r="G77" t="b">
        <f ca="1">Tabela3[[#This Row],[Data]]&lt;=TODAY()</f>
        <v>1</v>
      </c>
    </row>
    <row r="78" spans="2:7" ht="21.75" customHeight="1">
      <c r="B78" s="2">
        <v>40465</v>
      </c>
      <c r="C78" s="3">
        <v>0.4597222222222222</v>
      </c>
      <c r="D78" s="3">
        <v>0.46736111111111112</v>
      </c>
      <c r="E78" s="4" t="str">
        <f>IF(OR(Tabela3[[#This Row],[Informativo]]&gt;$C$4,Tabela3[[#This Row],[Séries Históricas]]&gt;$C$4),"Falha","Ok")</f>
        <v>Ok</v>
      </c>
      <c r="G78" t="b">
        <f ca="1">Tabela3[[#This Row],[Data]]&lt;=TODAY()</f>
        <v>1</v>
      </c>
    </row>
    <row r="79" spans="2:7" ht="21.75" customHeight="1">
      <c r="B79" s="2">
        <v>40466</v>
      </c>
      <c r="C79" s="3">
        <v>0.45694444444444443</v>
      </c>
      <c r="D79" s="3">
        <v>0.46180555555555558</v>
      </c>
      <c r="E79" s="4" t="str">
        <f>IF(OR(Tabela3[[#This Row],[Informativo]]&gt;$C$4,Tabela3[[#This Row],[Séries Históricas]]&gt;$C$4),"Falha","Ok")</f>
        <v>Ok</v>
      </c>
      <c r="G79" t="b">
        <f ca="1">Tabela3[[#This Row],[Data]]&lt;=TODAY()</f>
        <v>1</v>
      </c>
    </row>
    <row r="80" spans="2:7" ht="21.75" customHeight="1">
      <c r="B80" s="2">
        <v>40469</v>
      </c>
      <c r="C80" s="3">
        <v>0.48819444444444443</v>
      </c>
      <c r="D80" s="3">
        <v>0.49513888888888885</v>
      </c>
      <c r="E80" s="4" t="str">
        <f>IF(OR(Tabela3[[#This Row],[Informativo]]&gt;$C$4,Tabela3[[#This Row],[Séries Históricas]]&gt;$C$4),"Falha","Ok")</f>
        <v>Ok</v>
      </c>
      <c r="G80" t="b">
        <f ca="1">Tabela3[[#This Row],[Data]]&lt;=TODAY()</f>
        <v>1</v>
      </c>
    </row>
    <row r="81" spans="2:7" ht="21.75" customHeight="1">
      <c r="B81" s="2">
        <v>40470</v>
      </c>
      <c r="C81" s="3">
        <v>0.47638888888888892</v>
      </c>
      <c r="D81" s="3">
        <v>0.50208333333333333</v>
      </c>
      <c r="E81" s="4" t="str">
        <f>IF(OR(Tabela3[[#This Row],[Informativo]]&gt;$C$4,Tabela3[[#This Row],[Séries Históricas]]&gt;$C$4),"Falha","Ok")</f>
        <v>Ok</v>
      </c>
      <c r="G81" t="b">
        <f ca="1">Tabela3[[#This Row],[Data]]&lt;=TODAY()</f>
        <v>1</v>
      </c>
    </row>
    <row r="82" spans="2:7" ht="21.75" customHeight="1">
      <c r="B82" s="2">
        <v>40471</v>
      </c>
      <c r="C82" s="3">
        <v>0.47569444444444442</v>
      </c>
      <c r="D82" s="3">
        <v>0.48402777777777778</v>
      </c>
      <c r="E82" s="4" t="str">
        <f>IF(OR(Tabela3[[#This Row],[Informativo]]&gt;$C$4,Tabela3[[#This Row],[Séries Históricas]]&gt;$C$4),"Falha","Ok")</f>
        <v>Ok</v>
      </c>
      <c r="G82" t="b">
        <f ca="1">Tabela3[[#This Row],[Data]]&lt;=TODAY()</f>
        <v>1</v>
      </c>
    </row>
    <row r="83" spans="2:7" ht="21.75" customHeight="1">
      <c r="B83" s="2">
        <v>40472</v>
      </c>
      <c r="C83" s="3">
        <v>0.48055555555555557</v>
      </c>
      <c r="D83" s="3">
        <v>0.4916666666666667</v>
      </c>
      <c r="E83" s="4" t="str">
        <f>IF(OR(Tabela3[[#This Row],[Informativo]]&gt;$C$4,Tabela3[[#This Row],[Séries Históricas]]&gt;$C$4),"Falha","Ok")</f>
        <v>Ok</v>
      </c>
      <c r="G83" t="b">
        <f ca="1">Tabela3[[#This Row],[Data]]&lt;=TODAY()</f>
        <v>1</v>
      </c>
    </row>
    <row r="84" spans="2:7" ht="21.75" customHeight="1">
      <c r="B84" s="2">
        <v>40473</v>
      </c>
      <c r="C84" s="3">
        <v>0.50208333333333333</v>
      </c>
      <c r="D84" s="3">
        <v>0.50208333333333333</v>
      </c>
      <c r="E84" s="4" t="str">
        <f>IF(OR(Tabela3[[#This Row],[Informativo]]&gt;$C$4,Tabela3[[#This Row],[Séries Históricas]]&gt;$C$4),"Falha","Ok")</f>
        <v>Ok</v>
      </c>
      <c r="G84" t="b">
        <f ca="1">Tabela3[[#This Row],[Data]]&lt;=TODAY()</f>
        <v>1</v>
      </c>
    </row>
    <row r="85" spans="2:7" ht="21.75" customHeight="1">
      <c r="B85" s="2">
        <v>40476</v>
      </c>
      <c r="C85" s="3">
        <v>0.47569444444444442</v>
      </c>
      <c r="D85" s="3">
        <v>0.49722222222222223</v>
      </c>
      <c r="E85" s="4" t="str">
        <f>IF(OR(Tabela3[[#This Row],[Informativo]]&gt;$C$4,Tabela3[[#This Row],[Séries Históricas]]&gt;$C$4),"Falha","Ok")</f>
        <v>Ok</v>
      </c>
      <c r="G85" t="b">
        <f ca="1">Tabela3[[#This Row],[Data]]&lt;=TODAY()</f>
        <v>1</v>
      </c>
    </row>
    <row r="86" spans="2:7" ht="21.75" customHeight="1">
      <c r="B86" s="2">
        <v>40477</v>
      </c>
      <c r="C86" s="3">
        <v>0.48055555555555557</v>
      </c>
      <c r="D86" s="3">
        <v>0.53125</v>
      </c>
      <c r="E86" s="4" t="str">
        <f>IF(OR(Tabela3[[#This Row],[Informativo]]&gt;$C$4,Tabela3[[#This Row],[Séries Históricas]]&gt;$C$4),"Falha","Ok")</f>
        <v>Ok</v>
      </c>
      <c r="G86" t="b">
        <f ca="1">Tabela3[[#This Row],[Data]]&lt;=TODAY()</f>
        <v>1</v>
      </c>
    </row>
    <row r="87" spans="2:7" ht="21.75" customHeight="1">
      <c r="B87" s="2">
        <v>40478</v>
      </c>
      <c r="C87" s="3">
        <v>0.4458333333333333</v>
      </c>
      <c r="D87" s="3">
        <v>0.52083333333333337</v>
      </c>
      <c r="E87" s="4" t="str">
        <f>IF(OR(Tabela3[[#This Row],[Informativo]]&gt;$C$4,Tabela3[[#This Row],[Séries Históricas]]&gt;$C$4),"Falha","Ok")</f>
        <v>Ok</v>
      </c>
      <c r="G87" t="b">
        <f ca="1">Tabela3[[#This Row],[Data]]&lt;=TODAY()</f>
        <v>1</v>
      </c>
    </row>
    <row r="88" spans="2:7" ht="21.75" customHeight="1">
      <c r="B88" s="2">
        <v>40479</v>
      </c>
      <c r="C88" s="3">
        <v>0.49027777777777781</v>
      </c>
      <c r="D88" s="3">
        <v>0.50138888888888888</v>
      </c>
      <c r="E88" s="4" t="str">
        <f>IF(OR(Tabela3[[#This Row],[Informativo]]&gt;$C$4,Tabela3[[#This Row],[Séries Históricas]]&gt;$C$4),"Falha","Ok")</f>
        <v>Ok</v>
      </c>
      <c r="G88" t="b">
        <f ca="1">Tabela3[[#This Row],[Data]]&lt;=TODAY()</f>
        <v>1</v>
      </c>
    </row>
    <row r="89" spans="2:7" ht="21.75" customHeight="1">
      <c r="B89" s="2">
        <v>40480</v>
      </c>
      <c r="C89" s="3">
        <v>0.46736111111111112</v>
      </c>
      <c r="D89" s="3">
        <v>0.49791666666666662</v>
      </c>
      <c r="E89" s="4" t="str">
        <f>IF(OR(Tabela3[[#This Row],[Informativo]]&gt;$C$4,Tabela3[[#This Row],[Séries Históricas]]&gt;$C$4),"Falha","Ok")</f>
        <v>Ok</v>
      </c>
      <c r="G89" t="b">
        <f ca="1">Tabela3[[#This Row],[Data]]&lt;=TODAY()</f>
        <v>1</v>
      </c>
    </row>
    <row r="90" spans="2:7" ht="21.75" customHeight="1">
      <c r="B90" s="2">
        <v>40483</v>
      </c>
      <c r="C90" s="3">
        <v>0.50416666666666665</v>
      </c>
      <c r="D90" s="3">
        <v>0.53888888888888886</v>
      </c>
      <c r="E90" s="4" t="str">
        <f>IF(OR(Tabela3[[#This Row],[Informativo]]&gt;$C$4,Tabela3[[#This Row],[Séries Históricas]]&gt;$C$4),"Falha","Ok")</f>
        <v>Ok</v>
      </c>
      <c r="G90" t="b">
        <f ca="1">Tabela3[[#This Row],[Data]]&lt;=TODAY()</f>
        <v>1</v>
      </c>
    </row>
    <row r="91" spans="2:7" ht="21.75" customHeight="1">
      <c r="B91" s="2">
        <v>40484</v>
      </c>
      <c r="C91" s="3"/>
      <c r="D91" s="3"/>
      <c r="E91" s="4" t="str">
        <f>IF(OR(Tabela3[[#This Row],[Informativo]]&gt;$C$4,Tabela3[[#This Row],[Séries Históricas]]&gt;$C$4),"Falha","Ok")</f>
        <v>Ok</v>
      </c>
      <c r="G91" t="b">
        <f ca="1">Tabela3[[#This Row],[Data]]&lt;=TODAY()</f>
        <v>1</v>
      </c>
    </row>
    <row r="92" spans="2:7" ht="21.75" customHeight="1">
      <c r="B92" s="2">
        <v>40485</v>
      </c>
      <c r="C92" s="3">
        <v>0.48958333333333331</v>
      </c>
      <c r="D92" s="3">
        <v>0.52916666666666667</v>
      </c>
      <c r="E92" s="4" t="str">
        <f>IF(OR(Tabela3[[#This Row],[Informativo]]&gt;$C$4,Tabela3[[#This Row],[Séries Históricas]]&gt;$C$4),"Falha","Ok")</f>
        <v>Ok</v>
      </c>
      <c r="G92" t="b">
        <f ca="1">Tabela3[[#This Row],[Data]]&lt;=TODAY()</f>
        <v>1</v>
      </c>
    </row>
    <row r="93" spans="2:7" ht="21.75" customHeight="1">
      <c r="B93" s="2">
        <v>40486</v>
      </c>
      <c r="C93" s="3">
        <v>0.47500000000000003</v>
      </c>
      <c r="D93" s="3">
        <v>0.48958333333333331</v>
      </c>
      <c r="E93" s="4" t="str">
        <f>IF(OR(Tabela3[[#This Row],[Informativo]]&gt;$C$4,Tabela3[[#This Row],[Séries Históricas]]&gt;$C$4),"Falha","Ok")</f>
        <v>Ok</v>
      </c>
      <c r="G93" t="b">
        <f ca="1">Tabela3[[#This Row],[Data]]&lt;=TODAY()</f>
        <v>1</v>
      </c>
    </row>
    <row r="94" spans="2:7" ht="21.75" customHeight="1">
      <c r="B94" s="2">
        <v>40487</v>
      </c>
      <c r="C94" s="3">
        <v>0.47986111111111113</v>
      </c>
      <c r="D94" s="3">
        <v>0.48958333333333331</v>
      </c>
      <c r="E94" s="4" t="str">
        <f>IF(OR(Tabela3[[#This Row],[Informativo]]&gt;$C$4,Tabela3[[#This Row],[Séries Históricas]]&gt;$C$4),"Falha","Ok")</f>
        <v>Ok</v>
      </c>
      <c r="G94" t="b">
        <f ca="1">Tabela3[[#This Row],[Data]]&lt;=TODAY()</f>
        <v>1</v>
      </c>
    </row>
    <row r="95" spans="2:7" ht="21.75" customHeight="1">
      <c r="B95" s="2">
        <v>40490</v>
      </c>
      <c r="C95" s="3">
        <v>0.47291666666666665</v>
      </c>
      <c r="D95" s="3">
        <v>0.4909722222222222</v>
      </c>
      <c r="E95" s="4" t="str">
        <f>IF(OR(Tabela3[[#This Row],[Informativo]]&gt;$C$4,Tabela3[[#This Row],[Séries Históricas]]&gt;$C$4),"Falha","Ok")</f>
        <v>Ok</v>
      </c>
      <c r="G95" t="b">
        <f ca="1">Tabela3[[#This Row],[Data]]&lt;=TODAY()</f>
        <v>1</v>
      </c>
    </row>
    <row r="96" spans="2:7" ht="21.75" customHeight="1">
      <c r="B96" s="2">
        <v>40491</v>
      </c>
      <c r="C96" s="3">
        <v>0.50486111111111109</v>
      </c>
      <c r="D96" s="3">
        <v>0.50069444444444444</v>
      </c>
      <c r="E96" s="4" t="str">
        <f>IF(OR(Tabela3[[#This Row],[Informativo]]&gt;$C$4,Tabela3[[#This Row],[Séries Históricas]]&gt;$C$4),"Falha","Ok")</f>
        <v>Ok</v>
      </c>
      <c r="G96" t="b">
        <f ca="1">Tabela3[[#This Row],[Data]]&lt;=TODAY()</f>
        <v>1</v>
      </c>
    </row>
    <row r="97" spans="2:7" ht="21.75" customHeight="1">
      <c r="B97" s="2">
        <v>40492</v>
      </c>
      <c r="C97" s="3">
        <v>0.48055555555555557</v>
      </c>
      <c r="D97" s="3">
        <v>0.5131944444444444</v>
      </c>
      <c r="E97" s="4" t="str">
        <f>IF(OR(Tabela3[[#This Row],[Informativo]]&gt;$C$4,Tabela3[[#This Row],[Séries Históricas]]&gt;$C$4),"Falha","Ok")</f>
        <v>Ok</v>
      </c>
      <c r="G97" t="b">
        <f ca="1">Tabela3[[#This Row],[Data]]&lt;=TODAY()</f>
        <v>1</v>
      </c>
    </row>
    <row r="98" spans="2:7" ht="21.75" customHeight="1">
      <c r="B98" s="2">
        <v>40493</v>
      </c>
      <c r="C98" s="3">
        <v>0.4916666666666667</v>
      </c>
      <c r="D98" s="3">
        <v>0.49861111111111112</v>
      </c>
      <c r="E98" s="4" t="str">
        <f>IF(OR(Tabela3[[#This Row],[Informativo]]&gt;$C$4,Tabela3[[#This Row],[Séries Históricas]]&gt;$C$4),"Falha","Ok")</f>
        <v>Ok</v>
      </c>
      <c r="G98" t="b">
        <f ca="1">Tabela3[[#This Row],[Data]]&lt;=TODAY()</f>
        <v>1</v>
      </c>
    </row>
    <row r="99" spans="2:7" ht="21.75" customHeight="1">
      <c r="B99" s="2">
        <v>40494</v>
      </c>
      <c r="C99" s="3">
        <v>0.52222222222222225</v>
      </c>
      <c r="D99" s="3">
        <v>0.51388888888888895</v>
      </c>
      <c r="E99" s="4" t="str">
        <f>IF(OR(Tabela3[[#This Row],[Informativo]]&gt;$C$4,Tabela3[[#This Row],[Séries Históricas]]&gt;$C$4),"Falha","Ok")</f>
        <v>Ok</v>
      </c>
      <c r="G99" t="b">
        <f ca="1">Tabela3[[#This Row],[Data]]&lt;=TODAY()</f>
        <v>1</v>
      </c>
    </row>
    <row r="100" spans="2:7" ht="21.75" customHeight="1">
      <c r="B100" s="2">
        <v>40497</v>
      </c>
      <c r="C100" s="3"/>
      <c r="D100" s="3"/>
      <c r="E100" s="4" t="str">
        <f>IF(OR(Tabela3[[#This Row],[Informativo]]&gt;$C$4,Tabela3[[#This Row],[Séries Históricas]]&gt;$C$4),"Falha","Ok")</f>
        <v>Ok</v>
      </c>
      <c r="G100" t="b">
        <f ca="1">Tabela3[[#This Row],[Data]]&lt;=TODAY()</f>
        <v>1</v>
      </c>
    </row>
    <row r="101" spans="2:7" ht="21.75" customHeight="1">
      <c r="B101" s="2">
        <v>40498</v>
      </c>
      <c r="C101" s="3">
        <v>0.48333333333333334</v>
      </c>
      <c r="D101" s="3">
        <v>0.49652777777777773</v>
      </c>
      <c r="E101" s="4" t="str">
        <f>IF(OR(Tabela3[[#This Row],[Informativo]]&gt;$C$4,Tabela3[[#This Row],[Séries Históricas]]&gt;$C$4),"Falha","Ok")</f>
        <v>Ok</v>
      </c>
      <c r="G101" t="b">
        <f ca="1">Tabela3[[#This Row],[Data]]&lt;=TODAY()</f>
        <v>1</v>
      </c>
    </row>
    <row r="102" spans="2:7" ht="21.75" customHeight="1">
      <c r="B102" s="2">
        <v>40499</v>
      </c>
      <c r="C102" s="3">
        <v>0.5083333333333333</v>
      </c>
      <c r="D102" s="3">
        <v>0.50138888888888888</v>
      </c>
      <c r="E102" s="4" t="str">
        <f>IF(OR(Tabela3[[#This Row],[Informativo]]&gt;$C$4,Tabela3[[#This Row],[Séries Históricas]]&gt;$C$4),"Falha","Ok")</f>
        <v>Ok</v>
      </c>
      <c r="G102" t="b">
        <f ca="1">Tabela3[[#This Row],[Data]]&lt;=TODAY()</f>
        <v>1</v>
      </c>
    </row>
    <row r="103" spans="2:7" ht="21.75" customHeight="1">
      <c r="B103" s="2">
        <v>40500</v>
      </c>
      <c r="C103" s="3">
        <v>0.49791666666666662</v>
      </c>
      <c r="D103" s="3">
        <v>0.50555555555555554</v>
      </c>
      <c r="E103" s="4" t="str">
        <f>IF(OR(Tabela3[[#This Row],[Informativo]]&gt;$C$4,Tabela3[[#This Row],[Séries Históricas]]&gt;$C$4),"Falha","Ok")</f>
        <v>Ok</v>
      </c>
      <c r="G103" t="b">
        <f ca="1">Tabela3[[#This Row],[Data]]&lt;=TODAY()</f>
        <v>1</v>
      </c>
    </row>
    <row r="104" spans="2:7" ht="21.75" customHeight="1">
      <c r="B104" s="2">
        <v>40501</v>
      </c>
      <c r="C104" s="3"/>
      <c r="D104" s="3"/>
      <c r="E104" s="4" t="str">
        <f>IF(OR(Tabela3[[#This Row],[Informativo]]&gt;$C$4,Tabela3[[#This Row],[Séries Históricas]]&gt;$C$4),"Falha","Ok")</f>
        <v>Ok</v>
      </c>
      <c r="G104" t="b">
        <f ca="1">Tabela3[[#This Row],[Data]]&lt;=TODAY()</f>
        <v>1</v>
      </c>
    </row>
    <row r="105" spans="2:7" ht="21.75" customHeight="1">
      <c r="B105" s="2">
        <v>40504</v>
      </c>
      <c r="C105" s="3">
        <v>0.49722222222222223</v>
      </c>
      <c r="D105" s="3">
        <v>0.49861111111111112</v>
      </c>
      <c r="E105" s="4" t="str">
        <f>IF(OR(Tabela3[[#This Row],[Informativo]]&gt;$C$4,Tabela3[[#This Row],[Séries Históricas]]&gt;$C$4),"Falha","Ok")</f>
        <v>Ok</v>
      </c>
      <c r="G105" t="b">
        <f ca="1">Tabela3[[#This Row],[Data]]&lt;=TODAY()</f>
        <v>1</v>
      </c>
    </row>
    <row r="106" spans="2:7" ht="21.75" customHeight="1">
      <c r="B106" s="2">
        <v>40505</v>
      </c>
      <c r="C106" s="3">
        <v>0.4604166666666667</v>
      </c>
      <c r="D106" s="3">
        <v>0.48333333333333334</v>
      </c>
      <c r="E106" s="4" t="str">
        <f>IF(OR(Tabela3[[#This Row],[Informativo]]&gt;$C$4,Tabela3[[#This Row],[Séries Históricas]]&gt;$C$4),"Falha","Ok")</f>
        <v>Ok</v>
      </c>
      <c r="G106" t="b">
        <f ca="1">Tabela3[[#This Row],[Data]]&lt;=TODAY()</f>
        <v>1</v>
      </c>
    </row>
    <row r="107" spans="2:7" ht="21.75" customHeight="1">
      <c r="B107" s="2">
        <v>40506</v>
      </c>
      <c r="C107" s="3">
        <v>0.5131944444444444</v>
      </c>
      <c r="D107" s="3">
        <v>0.50486111111111109</v>
      </c>
      <c r="E107" s="4" t="str">
        <f>IF(OR(Tabela3[[#This Row],[Informativo]]&gt;$C$4,Tabela3[[#This Row],[Séries Históricas]]&gt;$C$4),"Falha","Ok")</f>
        <v>Ok</v>
      </c>
      <c r="G107" t="b">
        <f ca="1">Tabela3[[#This Row],[Data]]&lt;=TODAY()</f>
        <v>1</v>
      </c>
    </row>
    <row r="108" spans="2:7" ht="21.75" customHeight="1">
      <c r="B108" s="2">
        <v>40507</v>
      </c>
      <c r="C108" s="3">
        <v>0.47986111111111113</v>
      </c>
      <c r="D108" s="3">
        <v>0.5</v>
      </c>
      <c r="E108" s="4" t="str">
        <f>IF(OR(Tabela3[[#This Row],[Informativo]]&gt;$C$4,Tabela3[[#This Row],[Séries Históricas]]&gt;$C$4),"Falha","Ok")</f>
        <v>Ok</v>
      </c>
      <c r="G108" t="b">
        <f ca="1">Tabela3[[#This Row],[Data]]&lt;=TODAY()</f>
        <v>1</v>
      </c>
    </row>
    <row r="109" spans="2:7" ht="21.75" customHeight="1">
      <c r="B109" s="2">
        <v>40508</v>
      </c>
      <c r="C109" s="3">
        <v>0.4909722222222222</v>
      </c>
      <c r="D109" s="3">
        <v>0.49861111111111112</v>
      </c>
      <c r="E109" s="4" t="str">
        <f>IF(OR(Tabela3[[#This Row],[Informativo]]&gt;$C$4,Tabela3[[#This Row],[Séries Históricas]]&gt;$C$4),"Falha","Ok")</f>
        <v>Ok</v>
      </c>
      <c r="G109" t="b">
        <f ca="1">Tabela3[[#This Row],[Data]]&lt;=TODAY()</f>
        <v>1</v>
      </c>
    </row>
    <row r="110" spans="2:7" ht="21.75" customHeight="1">
      <c r="B110" s="2">
        <v>40511</v>
      </c>
      <c r="C110" s="3">
        <v>0.4770833333333333</v>
      </c>
      <c r="D110" s="3">
        <v>0.49027777777777781</v>
      </c>
      <c r="E110" s="4" t="str">
        <f>IF(OR(Tabela3[[#This Row],[Informativo]]&gt;$C$4,Tabela3[[#This Row],[Séries Históricas]]&gt;$C$4),"Falha","Ok")</f>
        <v>Ok</v>
      </c>
      <c r="G110" t="b">
        <f ca="1">Tabela3[[#This Row],[Data]]&lt;=TODAY()</f>
        <v>1</v>
      </c>
    </row>
    <row r="111" spans="2:7" ht="21.75" customHeight="1">
      <c r="B111" s="2">
        <v>40512</v>
      </c>
      <c r="C111" s="3">
        <v>0.4680555555555555</v>
      </c>
      <c r="D111" s="3">
        <v>0.48749999999999999</v>
      </c>
      <c r="E111" s="4" t="str">
        <f>IF(OR(Tabela3[[#This Row],[Informativo]]&gt;$C$4,Tabela3[[#This Row],[Séries Históricas]]&gt;$C$4),"Falha","Ok")</f>
        <v>Ok</v>
      </c>
      <c r="G111" t="b">
        <f ca="1">Tabela3[[#This Row],[Data]]&lt;=TODAY()</f>
        <v>1</v>
      </c>
    </row>
    <row r="112" spans="2:7" ht="21.75" customHeight="1">
      <c r="B112" s="2">
        <v>40513</v>
      </c>
      <c r="C112" s="3">
        <v>0.46388888888888885</v>
      </c>
      <c r="D112" s="3">
        <v>0.48819444444444443</v>
      </c>
      <c r="E112" s="4" t="str">
        <f>IF(OR(Tabela3[[#This Row],[Informativo]]&gt;$C$4,Tabela3[[#This Row],[Séries Históricas]]&gt;$C$4),"Falha","Ok")</f>
        <v>Ok</v>
      </c>
      <c r="G112" t="b">
        <f ca="1">Tabela3[[#This Row],[Data]]&lt;=TODAY()</f>
        <v>1</v>
      </c>
    </row>
    <row r="113" spans="2:7" ht="21.75" customHeight="1">
      <c r="B113" s="2">
        <v>40514</v>
      </c>
      <c r="C113" s="3">
        <v>0.47430555555555554</v>
      </c>
      <c r="D113" s="3">
        <v>0.49027777777777781</v>
      </c>
      <c r="E113" s="4" t="str">
        <f>IF(OR(Tabela3[[#This Row],[Informativo]]&gt;$C$4,Tabela3[[#This Row],[Séries Históricas]]&gt;$C$4),"Falha","Ok")</f>
        <v>Ok</v>
      </c>
      <c r="G113" t="b">
        <f ca="1">Tabela3[[#This Row],[Data]]&lt;=TODAY()</f>
        <v>1</v>
      </c>
    </row>
    <row r="114" spans="2:7" ht="21.75" customHeight="1">
      <c r="B114" s="2">
        <v>40515</v>
      </c>
      <c r="C114" s="3">
        <v>0.48125000000000001</v>
      </c>
      <c r="D114" s="3">
        <v>0.48819444444444443</v>
      </c>
      <c r="E114" s="4" t="str">
        <f>IF(OR(Tabela3[[#This Row],[Informativo]]&gt;$C$4,Tabela3[[#This Row],[Séries Históricas]]&gt;$C$4),"Falha","Ok")</f>
        <v>Ok</v>
      </c>
      <c r="G114" t="b">
        <f ca="1">Tabela3[[#This Row],[Data]]&lt;=TODAY()</f>
        <v>1</v>
      </c>
    </row>
    <row r="115" spans="2:7" ht="21.75" customHeight="1">
      <c r="B115" s="2">
        <v>40518</v>
      </c>
      <c r="C115" s="3">
        <v>0.47430555555555554</v>
      </c>
      <c r="D115" s="3">
        <v>0.48680555555555555</v>
      </c>
      <c r="E115" s="4" t="str">
        <f>IF(OR(Tabela3[[#This Row],[Informativo]]&gt;$C$4,Tabela3[[#This Row],[Séries Históricas]]&gt;$C$4),"Falha","Ok")</f>
        <v>Ok</v>
      </c>
      <c r="G115" t="b">
        <f ca="1">Tabela3[[#This Row],[Data]]&lt;=TODAY()</f>
        <v>1</v>
      </c>
    </row>
    <row r="116" spans="2:7" ht="21.75" customHeight="1">
      <c r="B116" s="2">
        <v>40519</v>
      </c>
      <c r="C116" s="3">
        <v>0.47083333333333338</v>
      </c>
      <c r="D116" s="3">
        <v>0.48402777777777778</v>
      </c>
      <c r="E116" s="4" t="str">
        <f>IF(OR(Tabela3[[#This Row],[Informativo]]&gt;$C$4,Tabela3[[#This Row],[Séries Históricas]]&gt;$C$4),"Falha","Ok")</f>
        <v>Ok</v>
      </c>
      <c r="G116" t="b">
        <f ca="1">Tabela3[[#This Row],[Data]]&lt;=TODAY()</f>
        <v>1</v>
      </c>
    </row>
    <row r="117" spans="2:7" ht="21.75" customHeight="1">
      <c r="B117" s="2">
        <v>40520</v>
      </c>
      <c r="C117" s="3">
        <v>0.47083333333333338</v>
      </c>
      <c r="D117" s="3">
        <v>0.49374999999999997</v>
      </c>
      <c r="E117" s="4" t="str">
        <f>IF(OR(Tabela3[[#This Row],[Informativo]]&gt;$C$4,Tabela3[[#This Row],[Séries Históricas]]&gt;$C$4),"Falha","Ok")</f>
        <v>Ok</v>
      </c>
      <c r="G117" t="b">
        <f ca="1">Tabela3[[#This Row],[Data]]&lt;=TODAY()</f>
        <v>1</v>
      </c>
    </row>
    <row r="118" spans="2:7" ht="21.75" customHeight="1">
      <c r="B118" s="2">
        <v>40521</v>
      </c>
      <c r="C118" s="3">
        <v>0.47013888888888888</v>
      </c>
      <c r="D118" s="3">
        <v>0.4909722222222222</v>
      </c>
      <c r="E118" s="4" t="str">
        <f>IF(OR(Tabela3[[#This Row],[Informativo]]&gt;$C$4,Tabela3[[#This Row],[Séries Históricas]]&gt;$C$4),"Falha","Ok")</f>
        <v>Ok</v>
      </c>
      <c r="G118" t="b">
        <f ca="1">Tabela3[[#This Row],[Data]]&lt;=TODAY()</f>
        <v>1</v>
      </c>
    </row>
    <row r="119" spans="2:7" ht="21.75" customHeight="1">
      <c r="B119" s="2">
        <v>40522</v>
      </c>
      <c r="C119" s="3">
        <v>0.46388888888888885</v>
      </c>
      <c r="D119" s="3">
        <v>0.4861111111111111</v>
      </c>
      <c r="E119" s="4" t="str">
        <f>IF(OR(Tabela3[[#This Row],[Informativo]]&gt;$C$4,Tabela3[[#This Row],[Séries Históricas]]&gt;$C$4),"Falha","Ok")</f>
        <v>Ok</v>
      </c>
      <c r="G119" t="b">
        <f ca="1">Tabela3[[#This Row],[Data]]&lt;=TODAY()</f>
        <v>1</v>
      </c>
    </row>
    <row r="120" spans="2:7" ht="21.75" customHeight="1">
      <c r="B120" s="2">
        <v>40525</v>
      </c>
      <c r="C120" s="3">
        <v>0.48055555555555557</v>
      </c>
      <c r="D120" s="3">
        <v>0.50208333333333333</v>
      </c>
      <c r="E120" s="4" t="str">
        <f>IF(OR(Tabela3[[#This Row],[Informativo]]&gt;$C$4,Tabela3[[#This Row],[Séries Históricas]]&gt;$C$4),"Falha","Ok")</f>
        <v>Ok</v>
      </c>
      <c r="G120" t="b">
        <f ca="1">Tabela3[[#This Row],[Data]]&lt;=TODAY()</f>
        <v>1</v>
      </c>
    </row>
    <row r="121" spans="2:7" ht="21.75" customHeight="1">
      <c r="B121" s="2">
        <v>40526</v>
      </c>
      <c r="C121" s="3">
        <v>0.47430555555555554</v>
      </c>
      <c r="D121" s="3">
        <v>0.4861111111111111</v>
      </c>
      <c r="E121" s="4" t="str">
        <f>IF(OR(Tabela3[[#This Row],[Informativo]]&gt;$C$4,Tabela3[[#This Row],[Séries Históricas]]&gt;$C$4),"Falha","Ok")</f>
        <v>Ok</v>
      </c>
      <c r="G121" t="b">
        <f ca="1">Tabela3[[#This Row],[Data]]&lt;=TODAY()</f>
        <v>1</v>
      </c>
    </row>
    <row r="122" spans="2:7" ht="21.75" customHeight="1">
      <c r="B122" s="2">
        <v>40527</v>
      </c>
      <c r="C122" s="3">
        <v>0.47083333333333338</v>
      </c>
      <c r="D122" s="3">
        <v>0.4770833333333333</v>
      </c>
      <c r="E122" s="4" t="str">
        <f>IF(OR(Tabela3[[#This Row],[Informativo]]&gt;$C$4,Tabela3[[#This Row],[Séries Históricas]]&gt;$C$4),"Falha","Ok")</f>
        <v>Ok</v>
      </c>
      <c r="G122" t="b">
        <f ca="1">Tabela3[[#This Row],[Data]]&lt;=TODAY()</f>
        <v>1</v>
      </c>
    </row>
    <row r="123" spans="2:7" ht="21.75" customHeight="1">
      <c r="B123" s="2">
        <v>40528</v>
      </c>
      <c r="C123" s="3">
        <v>0.4777777777777778</v>
      </c>
      <c r="D123" s="3">
        <v>0.48749999999999999</v>
      </c>
      <c r="E123" s="4" t="str">
        <f>IF(OR(Tabela3[[#This Row],[Informativo]]&gt;$C$4,Tabela3[[#This Row],[Séries Históricas]]&gt;$C$4),"Falha","Ok")</f>
        <v>Ok</v>
      </c>
      <c r="G123" t="b">
        <f ca="1">Tabela3[[#This Row],[Data]]&lt;=TODAY()</f>
        <v>1</v>
      </c>
    </row>
    <row r="124" spans="2:7" ht="21.75" customHeight="1">
      <c r="B124" s="2">
        <v>40529</v>
      </c>
      <c r="C124" s="3">
        <v>0.46388888888888885</v>
      </c>
      <c r="D124" s="3">
        <v>0.47500000000000003</v>
      </c>
      <c r="E124" s="4" t="str">
        <f>IF(OR(Tabela3[[#This Row],[Informativo]]&gt;$C$4,Tabela3[[#This Row],[Séries Históricas]]&gt;$C$4),"Falha","Ok")</f>
        <v>Ok</v>
      </c>
      <c r="G124" t="b">
        <f ca="1">Tabela3[[#This Row],[Data]]&lt;=TODAY()</f>
        <v>1</v>
      </c>
    </row>
    <row r="125" spans="2:7" ht="21.75" customHeight="1">
      <c r="B125" s="2">
        <v>40532</v>
      </c>
      <c r="C125" s="3">
        <v>0.49861111111111112</v>
      </c>
      <c r="D125" s="3">
        <v>0.50555555555555554</v>
      </c>
      <c r="E125" s="4" t="str">
        <f>IF(OR(Tabela3[[#This Row],[Informativo]]&gt;$C$4,Tabela3[[#This Row],[Séries Históricas]]&gt;$C$4),"Falha","Ok")</f>
        <v>Ok</v>
      </c>
      <c r="G125" t="b">
        <f ca="1">Tabela3[[#This Row],[Data]]&lt;=TODAY()</f>
        <v>1</v>
      </c>
    </row>
    <row r="126" spans="2:7" ht="21.75" customHeight="1">
      <c r="B126" s="2">
        <v>40533</v>
      </c>
      <c r="C126" s="3">
        <v>0.48541666666666666</v>
      </c>
      <c r="D126" s="3">
        <v>0.49305555555555558</v>
      </c>
      <c r="E126" s="4" t="str">
        <f>IF(OR(Tabela3[[#This Row],[Informativo]]&gt;$C$4,Tabela3[[#This Row],[Séries Históricas]]&gt;$C$4),"Falha","Ok")</f>
        <v>Ok</v>
      </c>
      <c r="G126" t="b">
        <f ca="1">Tabela3[[#This Row],[Data]]&lt;=TODAY()</f>
        <v>1</v>
      </c>
    </row>
    <row r="127" spans="2:7" ht="21.75" customHeight="1">
      <c r="B127" s="2">
        <v>40534</v>
      </c>
      <c r="C127" s="3">
        <v>0.5</v>
      </c>
      <c r="D127" s="3">
        <v>0.50555555555555554</v>
      </c>
      <c r="E127" s="4" t="str">
        <f>IF(OR(Tabela3[[#This Row],[Informativo]]&gt;$C$4,Tabela3[[#This Row],[Séries Históricas]]&gt;$C$4),"Falha","Ok")</f>
        <v>Ok</v>
      </c>
      <c r="G127" t="b">
        <f ca="1">Tabela3[[#This Row],[Data]]&lt;=TODAY()</f>
        <v>1</v>
      </c>
    </row>
    <row r="128" spans="2:7" ht="21.75" customHeight="1">
      <c r="B128" s="2">
        <v>40535</v>
      </c>
      <c r="C128" s="3">
        <v>0.48958333333333331</v>
      </c>
      <c r="D128" s="3">
        <v>0.49444444444444446</v>
      </c>
      <c r="E128" s="4" t="str">
        <f>IF(OR(Tabela3[[#This Row],[Informativo]]&gt;$C$4,Tabela3[[#This Row],[Séries Históricas]]&gt;$C$4),"Falha","Ok")</f>
        <v>Ok</v>
      </c>
      <c r="G128" t="b">
        <f ca="1">Tabela3[[#This Row],[Data]]&lt;=TODAY()</f>
        <v>1</v>
      </c>
    </row>
    <row r="129" spans="2:7" ht="21.75" customHeight="1">
      <c r="B129" s="2">
        <v>40536</v>
      </c>
      <c r="C129" s="3">
        <v>0.45416666666666666</v>
      </c>
      <c r="D129" s="3">
        <v>0.47430555555555554</v>
      </c>
      <c r="E129" s="4" t="str">
        <f>IF(OR(Tabela3[[#This Row],[Informativo]]&gt;$C$4,Tabela3[[#This Row],[Séries Históricas]]&gt;$C$4),"Falha","Ok")</f>
        <v>Ok</v>
      </c>
      <c r="G129" t="b">
        <f ca="1">Tabela3[[#This Row],[Data]]&lt;=TODAY()</f>
        <v>1</v>
      </c>
    </row>
    <row r="130" spans="2:7" ht="21.75" customHeight="1">
      <c r="B130" s="2">
        <v>40539</v>
      </c>
      <c r="C130" s="3">
        <v>0.54652777777777783</v>
      </c>
      <c r="D130" s="3">
        <v>0.55069444444444449</v>
      </c>
      <c r="E130" s="4" t="str">
        <f>IF(OR(Tabela3[[#This Row],[Informativo]]&gt;$C$4,Tabela3[[#This Row],[Séries Históricas]]&gt;$C$4),"Falha","Ok")</f>
        <v>Ok</v>
      </c>
      <c r="G130" t="b">
        <f ca="1">Tabela3[[#This Row],[Data]]&lt;=TODAY()</f>
        <v>1</v>
      </c>
    </row>
    <row r="131" spans="2:7" ht="21.75" customHeight="1">
      <c r="B131" s="2">
        <v>40540</v>
      </c>
      <c r="C131" s="3">
        <v>0.4597222222222222</v>
      </c>
      <c r="D131" s="3">
        <v>0.46458333333333335</v>
      </c>
      <c r="E131" s="4" t="str">
        <f>IF(OR(Tabela3[[#This Row],[Informativo]]&gt;$C$4,Tabela3[[#This Row],[Séries Históricas]]&gt;$C$4),"Falha","Ok")</f>
        <v>Ok</v>
      </c>
      <c r="G131" t="b">
        <f ca="1">Tabela3[[#This Row],[Data]]&lt;=TODAY()</f>
        <v>1</v>
      </c>
    </row>
    <row r="132" spans="2:7" ht="21.75" customHeight="1">
      <c r="B132" s="2">
        <v>40541</v>
      </c>
      <c r="C132" s="3">
        <v>0.48194444444444445</v>
      </c>
      <c r="D132" s="3">
        <v>0.4909722222222222</v>
      </c>
      <c r="E132" s="4" t="str">
        <f>IF(OR(Tabela3[[#This Row],[Informativo]]&gt;$C$4,Tabela3[[#This Row],[Séries Históricas]]&gt;$C$4),"Falha","Ok")</f>
        <v>Ok</v>
      </c>
      <c r="G132" t="b">
        <f ca="1">Tabela3[[#This Row],[Data]]&lt;=TODAY()</f>
        <v>1</v>
      </c>
    </row>
    <row r="133" spans="2:7" ht="21.75" customHeight="1">
      <c r="B133" s="2">
        <v>40542</v>
      </c>
      <c r="C133" s="3">
        <v>0.51944444444444449</v>
      </c>
      <c r="D133" s="3">
        <v>0.52708333333333335</v>
      </c>
      <c r="E133" s="4" t="str">
        <f>IF(OR(Tabela3[[#This Row],[Informativo]]&gt;$C$4,Tabela3[[#This Row],[Séries Históricas]]&gt;$C$4),"Falha","Ok")</f>
        <v>Ok</v>
      </c>
      <c r="G133" t="b">
        <f ca="1">Tabela3[[#This Row],[Data]]&lt;=TODAY()</f>
        <v>1</v>
      </c>
    </row>
    <row r="134" spans="2:7" ht="21.75" customHeight="1">
      <c r="B134" s="2">
        <v>40543</v>
      </c>
      <c r="C134" s="3">
        <v>0.55277777777777781</v>
      </c>
      <c r="D134" s="3">
        <v>0.57430555555555551</v>
      </c>
      <c r="E134" s="4" t="str">
        <f>IF(OR(Tabela3[[#This Row],[Informativo]]&gt;$C$4,Tabela3[[#This Row],[Séries Históricas]]&gt;$C$4),"Falha","Ok")</f>
        <v>Ok</v>
      </c>
      <c r="G134" t="b">
        <f ca="1">Tabela3[[#This Row],[Data]]&lt;=TODAY()</f>
        <v>1</v>
      </c>
    </row>
    <row r="135" spans="2:7" ht="21.75" customHeight="1">
      <c r="B135" s="2">
        <v>40546</v>
      </c>
      <c r="C135" s="3">
        <v>0.50902777777777775</v>
      </c>
      <c r="D135" s="3">
        <v>0.5180555555555556</v>
      </c>
      <c r="E135" s="4" t="str">
        <f>IF(OR(Tabela3[[#This Row],[Informativo]]&gt;$C$4,Tabela3[[#This Row],[Séries Históricas]]&gt;$C$4),"Falha","Ok")</f>
        <v>Ok</v>
      </c>
      <c r="G135" t="b">
        <f ca="1">Tabela3[[#This Row],[Data]]&lt;=TODAY()</f>
        <v>1</v>
      </c>
    </row>
    <row r="136" spans="2:7" ht="21.75" customHeight="1">
      <c r="B136" s="2">
        <v>40547</v>
      </c>
      <c r="C136" s="3">
        <v>0.48819444444444443</v>
      </c>
      <c r="D136" s="3">
        <v>0.50069444444444444</v>
      </c>
      <c r="E136" s="4" t="str">
        <f>IF(OR(Tabela3[[#This Row],[Informativo]]&gt;$C$4,Tabela3[[#This Row],[Séries Históricas]]&gt;$C$4),"Falha","Ok")</f>
        <v>Ok</v>
      </c>
      <c r="G136" t="b">
        <f ca="1">Tabela3[[#This Row],[Data]]&lt;=TODAY()</f>
        <v>1</v>
      </c>
    </row>
    <row r="137" spans="2:7" ht="21.75" customHeight="1">
      <c r="B137" s="2">
        <v>40548</v>
      </c>
      <c r="C137" s="3">
        <v>0.45902777777777781</v>
      </c>
      <c r="D137" s="3">
        <v>0.49444444444444446</v>
      </c>
      <c r="E137" s="4" t="str">
        <f>IF(OR(Tabela3[[#This Row],[Informativo]]&gt;$C$4,Tabela3[[#This Row],[Séries Históricas]]&gt;$C$4),"Falha","Ok")</f>
        <v>Ok</v>
      </c>
      <c r="G137" t="b">
        <f ca="1">Tabela3[[#This Row],[Data]]&lt;=TODAY()</f>
        <v>1</v>
      </c>
    </row>
    <row r="138" spans="2:7" ht="21.75" customHeight="1">
      <c r="B138" s="2">
        <v>40549</v>
      </c>
      <c r="C138" s="3">
        <v>0.4861111111111111</v>
      </c>
      <c r="D138" s="3">
        <v>0.5131944444444444</v>
      </c>
      <c r="E138" s="4" t="str">
        <f>IF(OR(Tabela3[[#This Row],[Informativo]]&gt;$C$4,Tabela3[[#This Row],[Séries Históricas]]&gt;$C$4),"Falha","Ok")</f>
        <v>Ok</v>
      </c>
      <c r="G138" t="b">
        <f ca="1">Tabela3[[#This Row],[Data]]&lt;=TODAY()</f>
        <v>1</v>
      </c>
    </row>
    <row r="139" spans="2:7" ht="21.75" customHeight="1">
      <c r="B139" s="2">
        <v>40550</v>
      </c>
      <c r="C139" s="3">
        <v>0.49027777777777781</v>
      </c>
      <c r="D139" s="3">
        <v>0.49861111111111112</v>
      </c>
      <c r="E139" s="4" t="str">
        <f>IF(OR(Tabela3[[#This Row],[Informativo]]&gt;$C$4,Tabela3[[#This Row],[Séries Históricas]]&gt;$C$4),"Falha","Ok")</f>
        <v>Ok</v>
      </c>
      <c r="G139" t="b">
        <f ca="1">Tabela3[[#This Row],[Data]]&lt;=TODAY()</f>
        <v>1</v>
      </c>
    </row>
    <row r="140" spans="2:7" ht="21.75" customHeight="1">
      <c r="B140" s="2">
        <v>40553</v>
      </c>
      <c r="C140" s="3">
        <v>0.46875</v>
      </c>
      <c r="D140" s="3">
        <v>0.46875</v>
      </c>
      <c r="E140" s="4" t="str">
        <f>IF(OR(Tabela3[[#This Row],[Informativo]]&gt;$C$4,Tabela3[[#This Row],[Séries Históricas]]&gt;$C$4),"Falha","Ok")</f>
        <v>Ok</v>
      </c>
      <c r="G140" t="b">
        <f ca="1">Tabela3[[#This Row],[Data]]&lt;=TODAY()</f>
        <v>1</v>
      </c>
    </row>
    <row r="141" spans="2:7" ht="21.75" customHeight="1">
      <c r="B141" s="2">
        <v>40554</v>
      </c>
      <c r="C141" s="3">
        <v>0.50486111111111109</v>
      </c>
      <c r="D141" s="3">
        <v>0.51041666666666663</v>
      </c>
      <c r="E141" s="4" t="str">
        <f>IF(OR(Tabela3[[#This Row],[Informativo]]&gt;$C$4,Tabela3[[#This Row],[Séries Históricas]]&gt;$C$4),"Falha","Ok")</f>
        <v>Ok</v>
      </c>
      <c r="G141" t="b">
        <f ca="1">Tabela3[[#This Row],[Data]]&lt;=TODAY()</f>
        <v>1</v>
      </c>
    </row>
    <row r="142" spans="2:7" ht="21.75" customHeight="1">
      <c r="B142" s="2">
        <v>40555</v>
      </c>
      <c r="C142" s="3">
        <v>0.48680555555555555</v>
      </c>
      <c r="D142" s="3">
        <v>0.49027777777777781</v>
      </c>
      <c r="E142" s="4" t="str">
        <f>IF(OR(Tabela3[[#This Row],[Informativo]]&gt;$C$4,Tabela3[[#This Row],[Séries Históricas]]&gt;$C$4),"Falha","Ok")</f>
        <v>Ok</v>
      </c>
      <c r="G142" t="b">
        <f ca="1">Tabela3[[#This Row],[Data]]&lt;=TODAY()</f>
        <v>1</v>
      </c>
    </row>
    <row r="143" spans="2:7" ht="21.75" customHeight="1">
      <c r="B143" s="2">
        <v>40556</v>
      </c>
      <c r="C143" s="3">
        <v>0.47361111111111115</v>
      </c>
      <c r="D143" s="3">
        <v>0.48194444444444445</v>
      </c>
      <c r="E143" s="4" t="str">
        <f>IF(OR(Tabela3[[#This Row],[Informativo]]&gt;$C$4,Tabela3[[#This Row],[Séries Históricas]]&gt;$C$4),"Falha","Ok")</f>
        <v>Ok</v>
      </c>
      <c r="G143" t="b">
        <f ca="1">Tabela3[[#This Row],[Data]]&lt;=TODAY()</f>
        <v>1</v>
      </c>
    </row>
    <row r="144" spans="2:7" ht="21.75" customHeight="1">
      <c r="B144" s="2">
        <v>40557</v>
      </c>
      <c r="C144" s="3">
        <v>0.48125000000000001</v>
      </c>
      <c r="D144" s="3">
        <v>0.49374999999999997</v>
      </c>
      <c r="E144" s="4" t="str">
        <f>IF(OR(Tabela3[[#This Row],[Informativo]]&gt;$C$4,Tabela3[[#This Row],[Séries Históricas]]&gt;$C$4),"Falha","Ok")</f>
        <v>Ok</v>
      </c>
      <c r="G144" t="b">
        <f ca="1">Tabela3[[#This Row],[Data]]&lt;=TODAY()</f>
        <v>1</v>
      </c>
    </row>
    <row r="145" spans="2:7" ht="21.75" customHeight="1">
      <c r="B145" s="2">
        <v>40560</v>
      </c>
      <c r="C145" s="3">
        <v>0.47638888888888892</v>
      </c>
      <c r="D145" s="3">
        <v>0.48472222222222222</v>
      </c>
      <c r="E145" s="4" t="str">
        <f>IF(OR(Tabela3[[#This Row],[Informativo]]&gt;$C$4,Tabela3[[#This Row],[Séries Históricas]]&gt;$C$4),"Falha","Ok")</f>
        <v>Ok</v>
      </c>
      <c r="G145" t="b">
        <f ca="1">Tabela3[[#This Row],[Data]]&lt;=TODAY()</f>
        <v>1</v>
      </c>
    </row>
    <row r="146" spans="2:7" ht="21.75" customHeight="1">
      <c r="B146" s="2">
        <v>40561</v>
      </c>
      <c r="C146" s="3">
        <v>0.48888888888888887</v>
      </c>
      <c r="D146" s="3">
        <v>0.49722222222222223</v>
      </c>
      <c r="E146" s="4" t="str">
        <f>IF(OR(Tabela3[[#This Row],[Informativo]]&gt;$C$4,Tabela3[[#This Row],[Séries Históricas]]&gt;$C$4),"Falha","Ok")</f>
        <v>Ok</v>
      </c>
    </row>
    <row r="147" spans="2:7" ht="21.75" customHeight="1">
      <c r="B147" s="2">
        <v>40562</v>
      </c>
      <c r="C147" s="3">
        <v>0.48194444444444445</v>
      </c>
      <c r="D147" s="3">
        <v>0.51944444444444449</v>
      </c>
      <c r="E147" s="4" t="str">
        <f>IF(OR(Tabela3[[#This Row],[Informativo]]&gt;$C$4,Tabela3[[#This Row],[Séries Históricas]]&gt;$C$4),"Falha","Ok")</f>
        <v>Ok</v>
      </c>
    </row>
    <row r="148" spans="2:7" ht="21.75" customHeight="1">
      <c r="B148" s="2">
        <v>40563</v>
      </c>
      <c r="C148" s="3">
        <v>0.49027777777777781</v>
      </c>
      <c r="D148" s="3">
        <v>0.5</v>
      </c>
      <c r="E148" s="4" t="str">
        <f>IF(OR(Tabela3[[#This Row],[Informativo]]&gt;$C$4,Tabela3[[#This Row],[Séries Históricas]]&gt;$C$4),"Falha","Ok")</f>
        <v>Ok</v>
      </c>
    </row>
    <row r="149" spans="2:7" ht="21.75" customHeight="1">
      <c r="B149" s="2">
        <v>40564</v>
      </c>
      <c r="C149" s="3">
        <v>0.54027777777777775</v>
      </c>
      <c r="D149" s="3">
        <v>0.53402777777777777</v>
      </c>
      <c r="E149" s="4" t="str">
        <f>IF(OR(Tabela3[[#This Row],[Informativo]]&gt;$C$4,Tabela3[[#This Row],[Séries Históricas]]&gt;$C$4),"Falha","Ok")</f>
        <v>Ok</v>
      </c>
    </row>
    <row r="150" spans="2:7" ht="21.75" customHeight="1">
      <c r="B150" s="2">
        <v>40567</v>
      </c>
      <c r="C150" s="3">
        <v>0.4909722222222222</v>
      </c>
      <c r="D150" s="3">
        <v>0.50069444444444444</v>
      </c>
      <c r="E150" s="4" t="str">
        <f>IF(OR(Tabela3[[#This Row],[Informativo]]&gt;$C$4,Tabela3[[#This Row],[Séries Históricas]]&gt;$C$4),"Falha","Ok")</f>
        <v>Ok</v>
      </c>
    </row>
    <row r="151" spans="2:7" ht="21.75" customHeight="1">
      <c r="B151" s="2">
        <v>40568</v>
      </c>
      <c r="C151" s="3">
        <v>0.45347222222222222</v>
      </c>
      <c r="D151" s="3">
        <v>0.4604166666666667</v>
      </c>
      <c r="E151" s="4" t="str">
        <f>IF(OR(Tabela3[[#This Row],[Informativo]]&gt;$C$4,Tabela3[[#This Row],[Séries Históricas]]&gt;$C$4),"Falha","Ok")</f>
        <v>Ok</v>
      </c>
    </row>
    <row r="152" spans="2:7" ht="21.75" customHeight="1">
      <c r="B152" s="2">
        <v>40569</v>
      </c>
      <c r="C152" s="3">
        <v>0.4777777777777778</v>
      </c>
      <c r="D152" s="3">
        <v>0.48402777777777778</v>
      </c>
      <c r="E152" s="4" t="str">
        <f>IF(OR(Tabela3[[#This Row],[Informativo]]&gt;$C$4,Tabela3[[#This Row],[Séries Históricas]]&gt;$C$4),"Falha","Ok")</f>
        <v>Ok</v>
      </c>
    </row>
    <row r="153" spans="2:7" ht="21.75" customHeight="1">
      <c r="B153" s="2">
        <v>40570</v>
      </c>
      <c r="C153" s="3">
        <v>0.4770833333333333</v>
      </c>
      <c r="D153" s="3">
        <v>0.4861111111111111</v>
      </c>
      <c r="E153" s="4" t="str">
        <f>IF(OR(Tabela3[[#This Row],[Informativo]]&gt;$C$4,Tabela3[[#This Row],[Séries Históricas]]&gt;$C$4),"Falha","Ok")</f>
        <v>Ok</v>
      </c>
    </row>
    <row r="154" spans="2:7" ht="21.75" customHeight="1">
      <c r="B154" s="2">
        <v>40571</v>
      </c>
      <c r="C154" s="3">
        <v>0.46875</v>
      </c>
      <c r="D154" s="3">
        <v>0.47500000000000003</v>
      </c>
      <c r="E154" s="4" t="str">
        <f>IF(OR(Tabela3[[#This Row],[Informativo]]&gt;$C$4,Tabela3[[#This Row],[Séries Históricas]]&gt;$C$4),"Falha","Ok")</f>
        <v>Ok</v>
      </c>
    </row>
    <row r="155" spans="2:7" ht="21.75" customHeight="1">
      <c r="B155" s="2">
        <v>40574</v>
      </c>
      <c r="C155" s="3">
        <v>0.51250000000000007</v>
      </c>
      <c r="D155" s="3">
        <v>0.5180555555555556</v>
      </c>
      <c r="E155" s="4" t="str">
        <f>IF(OR(Tabela3[[#This Row],[Informativo]]&gt;$C$4,Tabela3[[#This Row],[Séries Históricas]]&gt;$C$4),"Falha","Ok")</f>
        <v>Ok</v>
      </c>
    </row>
    <row r="156" spans="2:7" ht="21.75" customHeight="1">
      <c r="B156" s="2">
        <v>40575</v>
      </c>
      <c r="C156" s="3">
        <v>0.4861111111111111</v>
      </c>
      <c r="D156" s="3">
        <v>0.5083333333333333</v>
      </c>
      <c r="E156" s="4" t="str">
        <f>IF(OR(Tabela3[[#This Row],[Informativo]]&gt;$C$4,Tabela3[[#This Row],[Séries Históricas]]&gt;$C$4),"Falha","Ok")</f>
        <v>Ok</v>
      </c>
    </row>
    <row r="157" spans="2:7" ht="21.75" customHeight="1">
      <c r="B157" s="2">
        <v>40576</v>
      </c>
      <c r="C157" s="3">
        <v>0.46180555555555558</v>
      </c>
      <c r="D157" s="3">
        <v>0.47847222222222219</v>
      </c>
      <c r="E157" s="4" t="str">
        <f>IF(OR(Tabela3[[#This Row],[Informativo]]&gt;$C$4,Tabela3[[#This Row],[Séries Históricas]]&gt;$C$4),"Falha","Ok")</f>
        <v>Ok</v>
      </c>
    </row>
    <row r="158" spans="2:7" ht="21.75" customHeight="1">
      <c r="B158" s="2">
        <v>40577</v>
      </c>
      <c r="C158" s="3">
        <v>0.5229166666666667</v>
      </c>
      <c r="D158" s="3">
        <v>0.52708333333333335</v>
      </c>
      <c r="E158" s="4" t="str">
        <f>IF(OR(Tabela3[[#This Row],[Informativo]]&gt;$C$4,Tabela3[[#This Row],[Séries Históricas]]&gt;$C$4),"Falha","Ok")</f>
        <v>Ok</v>
      </c>
    </row>
    <row r="159" spans="2:7" ht="21.75" customHeight="1">
      <c r="B159" s="2">
        <v>40578</v>
      </c>
      <c r="C159" s="3">
        <v>0.46597222222222223</v>
      </c>
      <c r="D159" s="3">
        <v>0.49305555555555558</v>
      </c>
      <c r="E159" s="4" t="str">
        <f>IF(OR(Tabela3[[#This Row],[Informativo]]&gt;$C$4,Tabela3[[#This Row],[Séries Históricas]]&gt;$C$4),"Falha","Ok")</f>
        <v>Ok</v>
      </c>
    </row>
    <row r="160" spans="2:7" ht="21.75" customHeight="1">
      <c r="B160" s="2">
        <v>40581</v>
      </c>
      <c r="C160" s="3">
        <v>0.47361111111111115</v>
      </c>
      <c r="D160" s="3">
        <v>0.49236111111111108</v>
      </c>
      <c r="E160" s="4" t="str">
        <f>IF(OR(Tabela3[[#This Row],[Informativo]]&gt;$C$4,Tabela3[[#This Row],[Séries Históricas]]&gt;$C$4),"Falha","Ok")</f>
        <v>Ok</v>
      </c>
    </row>
    <row r="161" spans="2:5" ht="21.75" customHeight="1">
      <c r="B161" s="2">
        <v>40582</v>
      </c>
      <c r="C161" s="3">
        <v>0.46875</v>
      </c>
      <c r="D161" s="3">
        <v>0.47500000000000003</v>
      </c>
      <c r="E161" s="4" t="str">
        <f>IF(OR(Tabela3[[#This Row],[Informativo]]&gt;$C$4,Tabela3[[#This Row],[Séries Históricas]]&gt;$C$4),"Falha","Ok")</f>
        <v>Ok</v>
      </c>
    </row>
    <row r="162" spans="2:5" ht="21.75" customHeight="1">
      <c r="B162" s="2">
        <v>40583</v>
      </c>
      <c r="C162" s="3">
        <v>0.4680555555555555</v>
      </c>
      <c r="D162" s="3">
        <v>0.49236111111111108</v>
      </c>
      <c r="E162" s="4" t="str">
        <f>IF(OR(Tabela3[[#This Row],[Informativo]]&gt;$C$4,Tabela3[[#This Row],[Séries Históricas]]&gt;$C$4),"Falha","Ok")</f>
        <v>Ok</v>
      </c>
    </row>
    <row r="163" spans="2:5" ht="21.75" customHeight="1">
      <c r="B163" s="2">
        <v>40584</v>
      </c>
      <c r="C163" s="3">
        <v>0.46319444444444446</v>
      </c>
      <c r="D163" s="3">
        <v>0.47638888888888892</v>
      </c>
      <c r="E163" s="4" t="str">
        <f>IF(OR(Tabela3[[#This Row],[Informativo]]&gt;$C$4,Tabela3[[#This Row],[Séries Históricas]]&gt;$C$4),"Falha","Ok")</f>
        <v>Ok</v>
      </c>
    </row>
    <row r="164" spans="2:5" ht="21.75" customHeight="1">
      <c r="B164" s="2">
        <v>40585</v>
      </c>
      <c r="C164" s="3">
        <v>0.4680555555555555</v>
      </c>
      <c r="D164" s="3">
        <v>0.48541666666666666</v>
      </c>
      <c r="E164" s="4" t="str">
        <f>IF(OR(Tabela3[[#This Row],[Informativo]]&gt;$C$4,Tabela3[[#This Row],[Séries Históricas]]&gt;$C$4),"Falha","Ok")</f>
        <v>Ok</v>
      </c>
    </row>
    <row r="165" spans="2:5" ht="21.75" customHeight="1">
      <c r="B165" s="2">
        <v>40588</v>
      </c>
      <c r="C165" s="3">
        <v>0.4680555555555555</v>
      </c>
      <c r="D165" s="3">
        <v>0.4826388888888889</v>
      </c>
      <c r="E165" s="4" t="str">
        <f>IF(OR(Tabela3[[#This Row],[Informativo]]&gt;$C$4,Tabela3[[#This Row],[Séries Históricas]]&gt;$C$4),"Falha","Ok")</f>
        <v>Ok</v>
      </c>
    </row>
    <row r="166" spans="2:5" ht="21.75" customHeight="1">
      <c r="B166" s="2">
        <v>40589</v>
      </c>
      <c r="C166" s="3">
        <v>0.47430555555555554</v>
      </c>
      <c r="D166" s="3">
        <v>0.48888888888888887</v>
      </c>
      <c r="E166" s="4" t="str">
        <f>IF(OR(Tabela3[[#This Row],[Informativo]]&gt;$C$4,Tabela3[[#This Row],[Séries Históricas]]&gt;$C$4),"Falha","Ok")</f>
        <v>Ok</v>
      </c>
    </row>
    <row r="167" spans="2:5" ht="21.75" customHeight="1">
      <c r="B167" s="2">
        <v>40590</v>
      </c>
      <c r="C167" s="3">
        <v>0.47430555555555554</v>
      </c>
      <c r="D167" s="3">
        <v>0.5</v>
      </c>
      <c r="E167" s="4" t="str">
        <f>IF(OR(Tabela3[[#This Row],[Informativo]]&gt;$C$4,Tabela3[[#This Row],[Séries Históricas]]&gt;$C$4),"Falha","Ok")</f>
        <v>Ok</v>
      </c>
    </row>
    <row r="168" spans="2:5" ht="21.75" customHeight="1">
      <c r="B168" s="2">
        <v>40591</v>
      </c>
      <c r="C168" s="3">
        <v>0.48888888888888887</v>
      </c>
      <c r="D168" s="3">
        <v>0.50555555555555554</v>
      </c>
      <c r="E168" s="4" t="str">
        <f>IF(OR(Tabela3[[#This Row],[Informativo]]&gt;$C$4,Tabela3[[#This Row],[Séries Históricas]]&gt;$C$4),"Falha","Ok")</f>
        <v>Ok</v>
      </c>
    </row>
    <row r="169" spans="2:5" ht="21.75" customHeight="1">
      <c r="B169" s="2">
        <v>40592</v>
      </c>
      <c r="C169" s="3">
        <v>0.48680555555555555</v>
      </c>
      <c r="D169" s="3">
        <v>0.49305555555555558</v>
      </c>
      <c r="E169" s="4" t="str">
        <f>IF(OR(Tabela3[[#This Row],[Informativo]]&gt;$C$4,Tabela3[[#This Row],[Séries Históricas]]&gt;$C$4),"Falha","Ok")</f>
        <v>Ok</v>
      </c>
    </row>
    <row r="170" spans="2:5" ht="21.75" customHeight="1">
      <c r="B170" s="2">
        <v>40595</v>
      </c>
      <c r="C170" s="3">
        <v>0.52500000000000002</v>
      </c>
      <c r="D170" s="3">
        <v>0.52361111111111114</v>
      </c>
      <c r="E170" s="4" t="str">
        <f>IF(OR(Tabela3[[#This Row],[Informativo]]&gt;$C$4,Tabela3[[#This Row],[Séries Históricas]]&gt;$C$4),"Falha","Ok")</f>
        <v>Ok</v>
      </c>
    </row>
    <row r="171" spans="2:5" ht="21.75" customHeight="1">
      <c r="B171" s="2">
        <v>40596</v>
      </c>
      <c r="C171" s="3">
        <v>0.4770833333333333</v>
      </c>
      <c r="D171" s="3">
        <v>0.51041666666666663</v>
      </c>
      <c r="E171" s="4" t="str">
        <f>IF(OR(Tabela3[[#This Row],[Informativo]]&gt;$C$4,Tabela3[[#This Row],[Séries Históricas]]&gt;$C$4),"Falha","Ok")</f>
        <v>Ok</v>
      </c>
    </row>
    <row r="172" spans="2:5" ht="21.75" customHeight="1">
      <c r="B172" s="2">
        <v>40597</v>
      </c>
      <c r="C172" s="3">
        <v>0.47430555555555554</v>
      </c>
      <c r="D172" s="3">
        <v>0.4916666666666667</v>
      </c>
      <c r="E172" s="4" t="str">
        <f>IF(OR(Tabela3[[#This Row],[Informativo]]&gt;$C$4,Tabela3[[#This Row],[Séries Históricas]]&gt;$C$4),"Falha","Ok")</f>
        <v>Ok</v>
      </c>
    </row>
    <row r="173" spans="2:5" ht="21.75" customHeight="1">
      <c r="B173" s="2">
        <v>40598</v>
      </c>
      <c r="C173" s="3">
        <v>0.4694444444444445</v>
      </c>
      <c r="D173" s="3">
        <v>0.48333333333333334</v>
      </c>
      <c r="E173" s="4" t="str">
        <f>IF(OR(Tabela3[[#This Row],[Informativo]]&gt;$C$4,Tabela3[[#This Row],[Séries Históricas]]&gt;$C$4),"Falha","Ok")</f>
        <v>Ok</v>
      </c>
    </row>
    <row r="174" spans="2:5" ht="21.75" customHeight="1">
      <c r="B174" s="2">
        <v>40599</v>
      </c>
      <c r="C174" s="3">
        <v>0.47361111111111115</v>
      </c>
      <c r="D174" s="3">
        <v>0.48472222222222222</v>
      </c>
      <c r="E174" s="4" t="str">
        <f>IF(OR(Tabela3[[#This Row],[Informativo]]&gt;$C$4,Tabela3[[#This Row],[Séries Históricas]]&gt;$C$4),"Falha","Ok")</f>
        <v>Ok</v>
      </c>
    </row>
    <row r="175" spans="2:5" ht="21.75" customHeight="1">
      <c r="B175" s="2">
        <v>40602</v>
      </c>
      <c r="C175" s="3">
        <v>0.47916666666666669</v>
      </c>
      <c r="D175" s="3">
        <v>0.4993055555555555</v>
      </c>
      <c r="E175" s="4" t="str">
        <f>IF(OR(Tabela3[[#This Row],[Informativo]]&gt;$C$4,Tabela3[[#This Row],[Séries Históricas]]&gt;$C$4),"Falha","Ok")</f>
        <v>Ok</v>
      </c>
    </row>
    <row r="176" spans="2:5" ht="21.75" customHeight="1">
      <c r="B176" s="2">
        <v>40603</v>
      </c>
      <c r="C176" s="3">
        <v>0.46736111111111112</v>
      </c>
      <c r="D176" s="3">
        <v>0.47500000000000003</v>
      </c>
      <c r="E176" s="4" t="str">
        <f>IF(OR(Tabela3[[#This Row],[Informativo]]&gt;$C$4,Tabela3[[#This Row],[Séries Históricas]]&gt;$C$4),"Falha","Ok")</f>
        <v>Ok</v>
      </c>
    </row>
    <row r="177" spans="2:5" ht="21.75" customHeight="1">
      <c r="B177" s="2">
        <v>40604</v>
      </c>
      <c r="C177" s="3">
        <v>0.48333333333333334</v>
      </c>
      <c r="D177" s="3">
        <v>0.49236111111111108</v>
      </c>
      <c r="E177" s="4" t="str">
        <f>IF(OR(Tabela3[[#This Row],[Informativo]]&gt;$C$4,Tabela3[[#This Row],[Séries Históricas]]&gt;$C$4),"Falha","Ok")</f>
        <v>Ok</v>
      </c>
    </row>
    <row r="178" spans="2:5" ht="21.75" customHeight="1">
      <c r="B178" s="2">
        <v>40605</v>
      </c>
      <c r="C178" s="3">
        <v>0.47013888888888888</v>
      </c>
      <c r="D178" s="3">
        <v>0.47847222222222219</v>
      </c>
      <c r="E178" s="4" t="str">
        <f>IF(OR(Tabela3[[#This Row],[Informativo]]&gt;$C$4,Tabela3[[#This Row],[Séries Históricas]]&gt;$C$4),"Falha","Ok")</f>
        <v>Ok</v>
      </c>
    </row>
    <row r="179" spans="2:5" ht="21.75" customHeight="1">
      <c r="B179" s="2">
        <v>40606</v>
      </c>
      <c r="C179" s="3">
        <v>0.49861111111111112</v>
      </c>
      <c r="D179" s="3">
        <v>0.50694444444444442</v>
      </c>
      <c r="E179" s="4" t="str">
        <f>IF(OR(Tabela3[[#This Row],[Informativo]]&gt;$C$4,Tabela3[[#This Row],[Séries Históricas]]&gt;$C$4),"Falha","Ok")</f>
        <v>Ok</v>
      </c>
    </row>
    <row r="180" spans="2:5" ht="21.75" customHeight="1">
      <c r="B180" s="2">
        <v>40611</v>
      </c>
      <c r="C180" s="3">
        <v>0.47430555555555554</v>
      </c>
      <c r="D180" s="3">
        <v>0.4826388888888889</v>
      </c>
      <c r="E180" s="4" t="str">
        <f>IF(OR(Tabela3[[#This Row],[Informativo]]&gt;$C$4,Tabela3[[#This Row],[Séries Históricas]]&gt;$C$4),"Falha","Ok")</f>
        <v>Ok</v>
      </c>
    </row>
    <row r="181" spans="2:5" ht="21.75" customHeight="1">
      <c r="B181" s="2">
        <v>40612</v>
      </c>
      <c r="C181" s="3">
        <v>0.4694444444444445</v>
      </c>
      <c r="D181" s="3">
        <v>0.49861111111111112</v>
      </c>
      <c r="E181" s="4" t="str">
        <f>IF(OR(Tabela3[[#This Row],[Informativo]]&gt;$C$4,Tabela3[[#This Row],[Séries Históricas]]&gt;$C$4),"Falha","Ok")</f>
        <v>Ok</v>
      </c>
    </row>
    <row r="182" spans="2:5" ht="21.75" customHeight="1">
      <c r="B182" s="2">
        <v>40613</v>
      </c>
      <c r="C182" s="3">
        <v>0.4694444444444445</v>
      </c>
      <c r="D182" s="3">
        <v>0.47847222222222219</v>
      </c>
      <c r="E182" s="4" t="str">
        <f>IF(OR(Tabela3[[#This Row],[Informativo]]&gt;$C$4,Tabela3[[#This Row],[Séries Históricas]]&gt;$C$4),"Falha","Ok")</f>
        <v>Ok</v>
      </c>
    </row>
    <row r="183" spans="2:5" ht="21.75" customHeight="1">
      <c r="B183" s="2">
        <v>40616</v>
      </c>
      <c r="C183" s="3">
        <v>0.49236111111111108</v>
      </c>
      <c r="D183" s="3">
        <v>0.50208333333333333</v>
      </c>
      <c r="E183" s="4" t="str">
        <f>IF(OR(Tabela3[[#This Row],[Informativo]]&gt;$C$4,Tabela3[[#This Row],[Séries Históricas]]&gt;$C$4),"Falha","Ok")</f>
        <v>Ok</v>
      </c>
    </row>
    <row r="184" spans="2:5" ht="21.75" customHeight="1">
      <c r="B184" s="2">
        <v>40617</v>
      </c>
      <c r="C184" s="3">
        <v>0.50624999999999998</v>
      </c>
      <c r="D184" s="3">
        <v>0.52708333333333335</v>
      </c>
      <c r="E184" s="4" t="str">
        <f>IF(OR(Tabela3[[#This Row],[Informativo]]&gt;$C$4,Tabela3[[#This Row],[Séries Históricas]]&gt;$C$4),"Falha","Ok")</f>
        <v>Ok</v>
      </c>
    </row>
    <row r="185" spans="2:5" ht="21.75" customHeight="1">
      <c r="B185" s="2">
        <v>40618</v>
      </c>
      <c r="C185" s="3">
        <v>0.47291666666666665</v>
      </c>
      <c r="D185" s="3">
        <v>0.4993055555555555</v>
      </c>
      <c r="E185" s="4" t="str">
        <f>IF(OR(Tabela3[[#This Row],[Informativo]]&gt;$C$4,Tabela3[[#This Row],[Séries Históricas]]&gt;$C$4),"Falha","Ok")</f>
        <v>Ok</v>
      </c>
    </row>
    <row r="186" spans="2:5" ht="21.75" customHeight="1">
      <c r="B186" s="2">
        <v>40619</v>
      </c>
      <c r="C186" s="3">
        <v>0.48055555555555557</v>
      </c>
      <c r="D186" s="3">
        <v>0.4916666666666667</v>
      </c>
      <c r="E186" s="4" t="str">
        <f>IF(OR(Tabela3[[#This Row],[Informativo]]&gt;$C$4,Tabela3[[#This Row],[Séries Históricas]]&gt;$C$4),"Falha","Ok")</f>
        <v>Ok</v>
      </c>
    </row>
    <row r="187" spans="2:5" ht="21.75" customHeight="1">
      <c r="B187" s="2">
        <v>40620</v>
      </c>
      <c r="C187" s="3">
        <v>0.50069444444444444</v>
      </c>
      <c r="D187" s="3">
        <v>0.50347222222222221</v>
      </c>
      <c r="E187" s="4" t="str">
        <f>IF(OR(Tabela3[[#This Row],[Informativo]]&gt;$C$4,Tabela3[[#This Row],[Séries Históricas]]&gt;$C$4),"Falha","Ok")</f>
        <v>Ok</v>
      </c>
    </row>
    <row r="188" spans="2:5" ht="21.75" customHeight="1">
      <c r="B188" s="2">
        <v>40623</v>
      </c>
      <c r="C188" s="3">
        <v>0.49652777777777773</v>
      </c>
      <c r="D188" s="3">
        <v>0.52083333333333337</v>
      </c>
      <c r="E188" s="4" t="str">
        <f>IF(OR(Tabela3[[#This Row],[Informativo]]&gt;$C$4,Tabela3[[#This Row],[Séries Históricas]]&gt;$C$4),"Falha","Ok")</f>
        <v>Ok</v>
      </c>
    </row>
    <row r="189" spans="2:5" ht="21.75" customHeight="1">
      <c r="B189" s="2">
        <v>40624</v>
      </c>
      <c r="C189" s="3">
        <v>0.48055555555555557</v>
      </c>
      <c r="D189" s="3">
        <v>0.48958333333333331</v>
      </c>
      <c r="E189" s="4" t="str">
        <f>IF(OR(Tabela3[[#This Row],[Informativo]]&gt;$C$4,Tabela3[[#This Row],[Séries Históricas]]&gt;$C$4),"Falha","Ok")</f>
        <v>Ok</v>
      </c>
    </row>
    <row r="190" spans="2:5" ht="21.75" customHeight="1">
      <c r="B190" s="2">
        <v>40625</v>
      </c>
      <c r="C190" s="3">
        <v>0.54652777777777783</v>
      </c>
      <c r="D190" s="3">
        <v>0.56805555555555554</v>
      </c>
      <c r="E190" s="4" t="str">
        <f>IF(OR(Tabela3[[#This Row],[Informativo]]&gt;$C$4,Tabela3[[#This Row],[Séries Históricas]]&gt;$C$4),"Falha","Ok")</f>
        <v>Ok</v>
      </c>
    </row>
    <row r="191" spans="2:5" ht="21.75" customHeight="1">
      <c r="B191" s="2">
        <v>40626</v>
      </c>
      <c r="C191" s="3">
        <v>0.51458333333333328</v>
      </c>
      <c r="D191" s="3">
        <v>0.5229166666666667</v>
      </c>
      <c r="E191" s="4" t="str">
        <f>IF(OR(Tabela3[[#This Row],[Informativo]]&gt;$C$4,Tabela3[[#This Row],[Séries Históricas]]&gt;$C$4),"Falha","Ok")</f>
        <v>Ok</v>
      </c>
    </row>
    <row r="192" spans="2:5" ht="21.75" customHeight="1">
      <c r="B192" s="2">
        <v>40627</v>
      </c>
      <c r="C192" s="3">
        <v>0.53055555555555556</v>
      </c>
      <c r="D192" s="3">
        <v>0.54097222222222219</v>
      </c>
      <c r="E192" s="4" t="str">
        <f>IF(OR(Tabela3[[#This Row],[Informativo]]&gt;$C$4,Tabela3[[#This Row],[Séries Históricas]]&gt;$C$4),"Falha","Ok")</f>
        <v>Ok</v>
      </c>
    </row>
    <row r="193" spans="2:5" ht="21.75" customHeight="1">
      <c r="B193" s="2">
        <v>40630</v>
      </c>
      <c r="C193" s="3">
        <v>0.4916666666666667</v>
      </c>
      <c r="D193" s="3">
        <v>0.50069444444444444</v>
      </c>
      <c r="E193" s="4" t="str">
        <f>IF(OR(Tabela3[[#This Row],[Informativo]]&gt;$C$4,Tabela3[[#This Row],[Séries Históricas]]&gt;$C$4),"Falha","Ok")</f>
        <v>Ok</v>
      </c>
    </row>
    <row r="194" spans="2:5" ht="21.75" customHeight="1">
      <c r="B194" s="2">
        <v>40631</v>
      </c>
      <c r="C194" s="3">
        <v>0.48541666666666666</v>
      </c>
      <c r="D194" s="3">
        <v>0.4916666666666667</v>
      </c>
      <c r="E194" s="4" t="str">
        <f>IF(OR(Tabela3[[#This Row],[Informativo]]&gt;$C$4,Tabela3[[#This Row],[Séries Históricas]]&gt;$C$4),"Falha","Ok")</f>
        <v>Ok</v>
      </c>
    </row>
    <row r="195" spans="2:5" ht="21.75" customHeight="1">
      <c r="B195" s="2">
        <v>40632</v>
      </c>
      <c r="C195" s="3">
        <v>0.52986111111111112</v>
      </c>
      <c r="D195" s="3">
        <v>0.53263888888888888</v>
      </c>
      <c r="E195" s="4" t="str">
        <f>IF(OR(Tabela3[[#This Row],[Informativo]]&gt;$C$4,Tabela3[[#This Row],[Séries Históricas]]&gt;$C$4),"Falha","Ok")</f>
        <v>Ok</v>
      </c>
    </row>
    <row r="196" spans="2:5" ht="21.75" customHeight="1">
      <c r="B196" s="2">
        <v>40633</v>
      </c>
      <c r="C196" s="3">
        <v>0.50763888888888886</v>
      </c>
      <c r="D196" s="3">
        <v>0.51041666666666663</v>
      </c>
      <c r="E196" s="4" t="str">
        <f>IF(OR(Tabela3[[#This Row],[Informativo]]&gt;$C$4,Tabela3[[#This Row],[Séries Históricas]]&gt;$C$4),"Falha","Ok")</f>
        <v>Ok</v>
      </c>
    </row>
    <row r="197" spans="2:5" ht="21.75" customHeight="1">
      <c r="B197" s="2">
        <v>40634</v>
      </c>
      <c r="C197" s="3">
        <v>0.4916666666666667</v>
      </c>
      <c r="D197" s="3">
        <v>0.49305555555555558</v>
      </c>
      <c r="E197" s="4" t="str">
        <f>IF(OR(Tabela3[[#This Row],[Informativo]]&gt;$C$4,Tabela3[[#This Row],[Séries Históricas]]&gt;$C$4),"Falha","Ok")</f>
        <v>Ok</v>
      </c>
    </row>
    <row r="198" spans="2:5" ht="21.75" customHeight="1">
      <c r="B198" s="2">
        <v>40637</v>
      </c>
      <c r="C198" s="3">
        <v>0.53749999999999998</v>
      </c>
      <c r="D198" s="3">
        <v>0.54097222222222219</v>
      </c>
      <c r="E198" s="4" t="str">
        <f>IF(OR(Tabela3[[#This Row],[Informativo]]&gt;$C$4,Tabela3[[#This Row],[Séries Históricas]]&gt;$C$4),"Falha","Ok")</f>
        <v>Ok</v>
      </c>
    </row>
    <row r="199" spans="2:5" ht="21.75" customHeight="1">
      <c r="B199" s="2">
        <v>40638</v>
      </c>
      <c r="C199" s="3">
        <v>0.53541666666666665</v>
      </c>
      <c r="D199" s="3">
        <v>0.53333333333333333</v>
      </c>
      <c r="E199" s="4" t="str">
        <f>IF(OR(Tabela3[[#This Row],[Informativo]]&gt;$C$4,Tabela3[[#This Row],[Séries Históricas]]&gt;$C$4),"Falha","Ok")</f>
        <v>Ok</v>
      </c>
    </row>
    <row r="200" spans="2:5" ht="21.75" customHeight="1">
      <c r="B200" s="2">
        <v>40639</v>
      </c>
      <c r="C200" s="3">
        <v>0.47361111111111115</v>
      </c>
      <c r="D200" s="3">
        <v>0.4861111111111111</v>
      </c>
      <c r="E200" s="4" t="str">
        <f>IF(OR(Tabela3[[#This Row],[Informativo]]&gt;$C$4,Tabela3[[#This Row],[Séries Históricas]]&gt;$C$4),"Falha","Ok")</f>
        <v>Ok</v>
      </c>
    </row>
    <row r="201" spans="2:5" ht="21.75" customHeight="1">
      <c r="B201" s="2">
        <v>40640</v>
      </c>
      <c r="C201" s="3">
        <v>0.49374999999999997</v>
      </c>
      <c r="D201" s="3">
        <v>0.5</v>
      </c>
      <c r="E201" s="4" t="str">
        <f>IF(OR(Tabela3[[#This Row],[Informativo]]&gt;$C$4,Tabela3[[#This Row],[Séries Históricas]]&gt;$C$4),"Falha","Ok")</f>
        <v>Ok</v>
      </c>
    </row>
    <row r="202" spans="2:5" ht="21.75" customHeight="1">
      <c r="B202" s="2">
        <v>40641</v>
      </c>
      <c r="C202" s="3"/>
      <c r="D202" s="3"/>
      <c r="E202" s="4" t="str">
        <f>IF(OR(Tabela3[[#This Row],[Informativo]]&gt;$C$4,Tabela3[[#This Row],[Séries Históricas]]&gt;$C$4),"Falha","Ok")</f>
        <v>Ok</v>
      </c>
    </row>
    <row r="203" spans="2:5" ht="21.75" customHeight="1">
      <c r="B203" s="2">
        <v>40644</v>
      </c>
      <c r="C203" s="3"/>
      <c r="D203" s="3"/>
      <c r="E203" s="4" t="str">
        <f>IF(OR(Tabela3[[#This Row],[Informativo]]&gt;$C$4,Tabela3[[#This Row],[Séries Históricas]]&gt;$C$4),"Falha","Ok")</f>
        <v>Ok</v>
      </c>
    </row>
    <row r="204" spans="2:5" ht="21.75" customHeight="1">
      <c r="B204" s="2">
        <v>40645</v>
      </c>
      <c r="C204" s="3"/>
      <c r="D204" s="3"/>
      <c r="E204" s="4" t="str">
        <f>IF(OR(Tabela3[[#This Row],[Informativo]]&gt;$C$4,Tabela3[[#This Row],[Séries Históricas]]&gt;$C$4),"Falha","Ok")</f>
        <v>Ok</v>
      </c>
    </row>
    <row r="205" spans="2:5" ht="21.75" customHeight="1">
      <c r="B205" s="2">
        <v>40646</v>
      </c>
      <c r="C205" s="3"/>
      <c r="D205" s="3"/>
      <c r="E205" s="4" t="str">
        <f>IF(OR(Tabela3[[#This Row],[Informativo]]&gt;$C$4,Tabela3[[#This Row],[Séries Históricas]]&gt;$C$4),"Falha","Ok")</f>
        <v>Ok</v>
      </c>
    </row>
    <row r="206" spans="2:5" ht="21.75" customHeight="1">
      <c r="B206" s="2">
        <v>40647</v>
      </c>
      <c r="C206" s="3"/>
      <c r="D206" s="3"/>
      <c r="E206" s="4" t="str">
        <f>IF(OR(Tabela3[[#This Row],[Informativo]]&gt;$C$4,Tabela3[[#This Row],[Séries Históricas]]&gt;$C$4),"Falha","Ok")</f>
        <v>Ok</v>
      </c>
    </row>
    <row r="207" spans="2:5" ht="21.75" customHeight="1">
      <c r="B207" s="2">
        <v>40648</v>
      </c>
      <c r="C207" s="3"/>
      <c r="D207" s="3"/>
      <c r="E207" s="4" t="str">
        <f>IF(OR(Tabela3[[#This Row],[Informativo]]&gt;$C$4,Tabela3[[#This Row],[Séries Históricas]]&gt;$C$4),"Falha","Ok")</f>
        <v>Ok</v>
      </c>
    </row>
    <row r="208" spans="2:5" ht="21.75" customHeight="1">
      <c r="B208" s="2">
        <v>40651</v>
      </c>
      <c r="C208" s="3"/>
      <c r="D208" s="3"/>
      <c r="E208" s="4" t="str">
        <f>IF(OR(Tabela3[[#This Row],[Informativo]]&gt;$C$4,Tabela3[[#This Row],[Séries Históricas]]&gt;$C$4),"Falha","Ok")</f>
        <v>Ok</v>
      </c>
    </row>
    <row r="209" spans="2:5" ht="21.75" customHeight="1">
      <c r="B209" s="2">
        <v>40652</v>
      </c>
      <c r="C209" s="3"/>
      <c r="D209" s="3"/>
      <c r="E209" s="4" t="str">
        <f>IF(OR(Tabela3[[#This Row],[Informativo]]&gt;$C$4,Tabela3[[#This Row],[Séries Históricas]]&gt;$C$4),"Falha","Ok")</f>
        <v>Ok</v>
      </c>
    </row>
    <row r="210" spans="2:5" ht="21.75" customHeight="1">
      <c r="B210" s="2">
        <v>40653</v>
      </c>
      <c r="C210" s="3"/>
      <c r="D210" s="3"/>
      <c r="E210" s="4" t="str">
        <f>IF(OR(Tabela3[[#This Row],[Informativo]]&gt;$C$4,Tabela3[[#This Row],[Séries Históricas]]&gt;$C$4),"Falha","Ok")</f>
        <v>Ok</v>
      </c>
    </row>
    <row r="211" spans="2:5" ht="21.75" customHeight="1">
      <c r="B211" s="2">
        <v>40658</v>
      </c>
      <c r="C211" s="3"/>
      <c r="D211" s="3"/>
      <c r="E211" s="4" t="str">
        <f>IF(OR(Tabela3[[#This Row],[Informativo]]&gt;$C$4,Tabela3[[#This Row],[Séries Históricas]]&gt;$C$4),"Falha","Ok")</f>
        <v>Ok</v>
      </c>
    </row>
    <row r="212" spans="2:5" ht="21.75" customHeight="1">
      <c r="B212" s="2">
        <v>40659</v>
      </c>
      <c r="C212" s="3"/>
      <c r="D212" s="3"/>
      <c r="E212" s="4" t="str">
        <f>IF(OR(Tabela3[[#This Row],[Informativo]]&gt;$C$4,Tabela3[[#This Row],[Séries Históricas]]&gt;$C$4),"Falha","Ok")</f>
        <v>Ok</v>
      </c>
    </row>
    <row r="213" spans="2:5" ht="21.75" customHeight="1">
      <c r="B213" s="2">
        <v>40660</v>
      </c>
      <c r="C213" s="3"/>
      <c r="D213" s="3"/>
      <c r="E213" s="4" t="str">
        <f>IF(OR(Tabela3[[#This Row],[Informativo]]&gt;$C$4,Tabela3[[#This Row],[Séries Históricas]]&gt;$C$4),"Falha","Ok")</f>
        <v>Ok</v>
      </c>
    </row>
    <row r="214" spans="2:5" ht="21.75" customHeight="1">
      <c r="B214" s="2">
        <v>40661</v>
      </c>
      <c r="C214" s="3"/>
      <c r="D214" s="3"/>
      <c r="E214" s="4" t="str">
        <f>IF(OR(Tabela3[[#This Row],[Informativo]]&gt;$C$4,Tabela3[[#This Row],[Séries Históricas]]&gt;$C$4),"Falha","Ok")</f>
        <v>Ok</v>
      </c>
    </row>
    <row r="215" spans="2:5" ht="21.75" customHeight="1">
      <c r="B215" s="2">
        <v>40662</v>
      </c>
      <c r="C215" s="3"/>
      <c r="D215" s="3"/>
      <c r="E215" s="4" t="str">
        <f>IF(OR(Tabela3[[#This Row],[Informativo]]&gt;$C$4,Tabela3[[#This Row],[Séries Históricas]]&gt;$C$4),"Falha","Ok")</f>
        <v>Ok</v>
      </c>
    </row>
    <row r="216" spans="2:5" ht="21.75" customHeight="1">
      <c r="B216" s="2">
        <v>40665</v>
      </c>
      <c r="C216" s="3"/>
      <c r="D216" s="3"/>
      <c r="E216" s="4" t="str">
        <f>IF(OR(Tabela3[[#This Row],[Informativo]]&gt;$C$4,Tabela3[[#This Row],[Séries Históricas]]&gt;$C$4),"Falha","Ok")</f>
        <v>Ok</v>
      </c>
    </row>
    <row r="217" spans="2:5" ht="21.75" customHeight="1">
      <c r="B217" s="2">
        <v>40666</v>
      </c>
      <c r="C217" s="3"/>
      <c r="D217" s="3"/>
      <c r="E217" s="4" t="str">
        <f>IF(OR(Tabela3[[#This Row],[Informativo]]&gt;$C$4,Tabela3[[#This Row],[Séries Históricas]]&gt;$C$4),"Falha","Ok")</f>
        <v>Ok</v>
      </c>
    </row>
    <row r="218" spans="2:5" ht="21.75" customHeight="1">
      <c r="B218" s="2">
        <v>40667</v>
      </c>
      <c r="C218" s="3"/>
      <c r="D218" s="3"/>
      <c r="E218" s="4" t="str">
        <f>IF(OR(Tabela3[[#This Row],[Informativo]]&gt;$C$4,Tabela3[[#This Row],[Séries Históricas]]&gt;$C$4),"Falha","Ok")</f>
        <v>Ok</v>
      </c>
    </row>
    <row r="219" spans="2:5" ht="21.75" customHeight="1">
      <c r="B219" s="2">
        <v>40668</v>
      </c>
      <c r="C219" s="3"/>
      <c r="D219" s="3"/>
      <c r="E219" s="4" t="str">
        <f>IF(OR(Tabela3[[#This Row],[Informativo]]&gt;$C$4,Tabela3[[#This Row],[Séries Históricas]]&gt;$C$4),"Falha","Ok")</f>
        <v>Ok</v>
      </c>
    </row>
    <row r="220" spans="2:5" ht="21.75" customHeight="1">
      <c r="B220" s="2">
        <v>40669</v>
      </c>
      <c r="C220" s="3"/>
      <c r="D220" s="3"/>
      <c r="E220" s="4" t="str">
        <f>IF(OR(Tabela3[[#This Row],[Informativo]]&gt;$C$4,Tabela3[[#This Row],[Séries Históricas]]&gt;$C$4),"Falha","Ok")</f>
        <v>Ok</v>
      </c>
    </row>
    <row r="221" spans="2:5" ht="21.75" customHeight="1">
      <c r="B221" s="2">
        <v>40672</v>
      </c>
      <c r="C221" s="3"/>
      <c r="D221" s="3"/>
      <c r="E221" s="4" t="str">
        <f>IF(OR(Tabela3[[#This Row],[Informativo]]&gt;$C$4,Tabela3[[#This Row],[Séries Históricas]]&gt;$C$4),"Falha","Ok")</f>
        <v>Ok</v>
      </c>
    </row>
    <row r="222" spans="2:5" ht="21.75" customHeight="1">
      <c r="B222" s="2">
        <v>40673</v>
      </c>
      <c r="C222" s="3"/>
      <c r="D222" s="3"/>
      <c r="E222" s="4" t="str">
        <f>IF(OR(Tabela3[[#This Row],[Informativo]]&gt;$C$4,Tabela3[[#This Row],[Séries Históricas]]&gt;$C$4),"Falha","Ok")</f>
        <v>Ok</v>
      </c>
    </row>
    <row r="223" spans="2:5" ht="21.75" customHeight="1">
      <c r="B223" s="2">
        <v>40674</v>
      </c>
      <c r="C223" s="3"/>
      <c r="D223" s="3"/>
      <c r="E223" s="4" t="str">
        <f>IF(OR(Tabela3[[#This Row],[Informativo]]&gt;$C$4,Tabela3[[#This Row],[Séries Históricas]]&gt;$C$4),"Falha","Ok")</f>
        <v>Ok</v>
      </c>
    </row>
    <row r="224" spans="2:5" ht="21.75" customHeight="1">
      <c r="B224" s="2">
        <v>40675</v>
      </c>
      <c r="C224" s="3"/>
      <c r="D224" s="3"/>
      <c r="E224" s="4" t="str">
        <f>IF(OR(Tabela3[[#This Row],[Informativo]]&gt;$C$4,Tabela3[[#This Row],[Séries Históricas]]&gt;$C$4),"Falha","Ok")</f>
        <v>Ok</v>
      </c>
    </row>
    <row r="225" spans="2:5" ht="21.75" customHeight="1">
      <c r="B225" s="2">
        <v>40676</v>
      </c>
      <c r="C225" s="3"/>
      <c r="D225" s="3"/>
      <c r="E225" s="4" t="str">
        <f>IF(OR(Tabela3[[#This Row],[Informativo]]&gt;$C$4,Tabela3[[#This Row],[Séries Históricas]]&gt;$C$4),"Falha","Ok")</f>
        <v>Ok</v>
      </c>
    </row>
    <row r="226" spans="2:5" ht="21.75" customHeight="1">
      <c r="B226" s="2">
        <v>40679</v>
      </c>
      <c r="C226" s="3"/>
      <c r="D226" s="3"/>
      <c r="E226" s="4" t="str">
        <f>IF(OR(Tabela3[[#This Row],[Informativo]]&gt;$C$4,Tabela3[[#This Row],[Séries Históricas]]&gt;$C$4),"Falha","Ok")</f>
        <v>Ok</v>
      </c>
    </row>
    <row r="227" spans="2:5" ht="21.75" customHeight="1">
      <c r="B227" s="2">
        <v>40680</v>
      </c>
      <c r="C227" s="3"/>
      <c r="D227" s="3"/>
      <c r="E227" s="4" t="str">
        <f>IF(OR(Tabela3[[#This Row],[Informativo]]&gt;$C$4,Tabela3[[#This Row],[Séries Históricas]]&gt;$C$4),"Falha","Ok")</f>
        <v>Ok</v>
      </c>
    </row>
    <row r="228" spans="2:5" ht="21.75" customHeight="1">
      <c r="B228" s="2">
        <v>40681</v>
      </c>
      <c r="C228" s="3"/>
      <c r="D228" s="3"/>
      <c r="E228" s="4" t="str">
        <f>IF(OR(Tabela3[[#This Row],[Informativo]]&gt;$C$4,Tabela3[[#This Row],[Séries Históricas]]&gt;$C$4),"Falha","Ok")</f>
        <v>Ok</v>
      </c>
    </row>
    <row r="229" spans="2:5" ht="21.75" customHeight="1">
      <c r="B229" s="2">
        <v>40682</v>
      </c>
      <c r="C229" s="3"/>
      <c r="D229" s="3"/>
      <c r="E229" s="4" t="str">
        <f>IF(OR(Tabela3[[#This Row],[Informativo]]&gt;$C$4,Tabela3[[#This Row],[Séries Históricas]]&gt;$C$4),"Falha","Ok")</f>
        <v>Ok</v>
      </c>
    </row>
    <row r="230" spans="2:5" ht="21.75" customHeight="1">
      <c r="B230" s="2">
        <v>40683</v>
      </c>
      <c r="C230" s="3"/>
      <c r="D230" s="3"/>
      <c r="E230" s="4" t="str">
        <f>IF(OR(Tabela3[[#This Row],[Informativo]]&gt;$C$4,Tabela3[[#This Row],[Séries Históricas]]&gt;$C$4),"Falha","Ok")</f>
        <v>Ok</v>
      </c>
    </row>
    <row r="231" spans="2:5" ht="21.75" customHeight="1">
      <c r="B231" s="2">
        <v>40686</v>
      </c>
      <c r="C231" s="3"/>
      <c r="D231" s="3"/>
      <c r="E231" s="4" t="str">
        <f>IF(OR(Tabela3[[#This Row],[Informativo]]&gt;$C$4,Tabela3[[#This Row],[Séries Históricas]]&gt;$C$4),"Falha","Ok")</f>
        <v>Ok</v>
      </c>
    </row>
    <row r="232" spans="2:5" ht="21.75" customHeight="1">
      <c r="B232" s="2">
        <v>40687</v>
      </c>
      <c r="C232" s="3"/>
      <c r="D232" s="3"/>
      <c r="E232" s="4" t="str">
        <f>IF(OR(Tabela3[[#This Row],[Informativo]]&gt;$C$4,Tabela3[[#This Row],[Séries Históricas]]&gt;$C$4),"Falha","Ok")</f>
        <v>Ok</v>
      </c>
    </row>
    <row r="233" spans="2:5" ht="21.75" customHeight="1">
      <c r="B233" s="2">
        <v>40688</v>
      </c>
      <c r="C233" s="3"/>
      <c r="D233" s="3"/>
      <c r="E233" s="4" t="str">
        <f>IF(OR(Tabela3[[#This Row],[Informativo]]&gt;$C$4,Tabela3[[#This Row],[Séries Históricas]]&gt;$C$4),"Falha","Ok")</f>
        <v>Ok</v>
      </c>
    </row>
    <row r="234" spans="2:5" ht="21.75" customHeight="1">
      <c r="B234" s="2">
        <v>40689</v>
      </c>
      <c r="C234" s="3"/>
      <c r="D234" s="3"/>
      <c r="E234" s="4" t="str">
        <f>IF(OR(Tabela3[[#This Row],[Informativo]]&gt;$C$4,Tabela3[[#This Row],[Séries Históricas]]&gt;$C$4),"Falha","Ok")</f>
        <v>Ok</v>
      </c>
    </row>
    <row r="235" spans="2:5" ht="21.75" customHeight="1">
      <c r="B235" s="2">
        <v>40690</v>
      </c>
      <c r="C235" s="3"/>
      <c r="D235" s="3"/>
      <c r="E235" s="4" t="str">
        <f>IF(OR(Tabela3[[#This Row],[Informativo]]&gt;$C$4,Tabela3[[#This Row],[Séries Históricas]]&gt;$C$4),"Falha","Ok")</f>
        <v>Ok</v>
      </c>
    </row>
    <row r="236" spans="2:5" ht="21.75" customHeight="1">
      <c r="B236" s="2">
        <v>40693</v>
      </c>
      <c r="C236" s="3"/>
      <c r="D236" s="3"/>
      <c r="E236" s="4" t="str">
        <f>IF(OR(Tabela3[[#This Row],[Informativo]]&gt;$C$4,Tabela3[[#This Row],[Séries Históricas]]&gt;$C$4),"Falha","Ok")</f>
        <v>Ok</v>
      </c>
    </row>
    <row r="237" spans="2:5" ht="21.75" customHeight="1">
      <c r="B237" s="2">
        <v>40694</v>
      </c>
      <c r="C237" s="3"/>
      <c r="D237" s="3"/>
      <c r="E237" s="4" t="str">
        <f>IF(OR(Tabela3[[#This Row],[Informativo]]&gt;$C$4,Tabela3[[#This Row],[Séries Históricas]]&gt;$C$4),"Falha","Ok")</f>
        <v>Ok</v>
      </c>
    </row>
    <row r="238" spans="2:5" ht="21.75" customHeight="1">
      <c r="B238" s="2">
        <v>40695</v>
      </c>
      <c r="C238" s="3"/>
      <c r="D238" s="3"/>
      <c r="E238" s="4" t="str">
        <f>IF(OR(Tabela3[[#This Row],[Informativo]]&gt;$C$4,Tabela3[[#This Row],[Séries Históricas]]&gt;$C$4),"Falha","Ok")</f>
        <v>Ok</v>
      </c>
    </row>
    <row r="239" spans="2:5" ht="21.75" customHeight="1">
      <c r="B239" s="2">
        <v>40696</v>
      </c>
      <c r="C239" s="3"/>
      <c r="D239" s="3"/>
      <c r="E239" s="4" t="str">
        <f>IF(OR(Tabela3[[#This Row],[Informativo]]&gt;$C$4,Tabela3[[#This Row],[Séries Históricas]]&gt;$C$4),"Falha","Ok")</f>
        <v>Ok</v>
      </c>
    </row>
    <row r="240" spans="2:5" ht="21.75" customHeight="1">
      <c r="B240" s="2">
        <v>40697</v>
      </c>
      <c r="C240" s="3"/>
      <c r="D240" s="3"/>
      <c r="E240" s="4" t="str">
        <f>IF(OR(Tabela3[[#This Row],[Informativo]]&gt;$C$4,Tabela3[[#This Row],[Séries Históricas]]&gt;$C$4),"Falha","Ok")</f>
        <v>Ok</v>
      </c>
    </row>
    <row r="241" spans="2:5" ht="21.75" customHeight="1">
      <c r="B241" s="2">
        <v>40700</v>
      </c>
      <c r="C241" s="3"/>
      <c r="D241" s="3"/>
      <c r="E241" s="4" t="str">
        <f>IF(OR(Tabela3[[#This Row],[Informativo]]&gt;$C$4,Tabela3[[#This Row],[Séries Históricas]]&gt;$C$4),"Falha","Ok")</f>
        <v>Ok</v>
      </c>
    </row>
    <row r="242" spans="2:5" ht="21.75" customHeight="1">
      <c r="B242" s="2">
        <v>40701</v>
      </c>
      <c r="C242" s="3"/>
      <c r="D242" s="3"/>
      <c r="E242" s="4" t="str">
        <f>IF(OR(Tabela3[[#This Row],[Informativo]]&gt;$C$4,Tabela3[[#This Row],[Séries Históricas]]&gt;$C$4),"Falha","Ok")</f>
        <v>Ok</v>
      </c>
    </row>
    <row r="243" spans="2:5" ht="21.75" customHeight="1">
      <c r="B243" s="2">
        <v>40702</v>
      </c>
      <c r="C243" s="3"/>
      <c r="D243" s="3"/>
      <c r="E243" s="4" t="str">
        <f>IF(OR(Tabela3[[#This Row],[Informativo]]&gt;$C$4,Tabela3[[#This Row],[Séries Históricas]]&gt;$C$4),"Falha","Ok")</f>
        <v>Ok</v>
      </c>
    </row>
    <row r="244" spans="2:5" ht="21.75" customHeight="1">
      <c r="B244" s="2">
        <v>40703</v>
      </c>
      <c r="C244" s="3"/>
      <c r="D244" s="3"/>
      <c r="E244" s="4" t="str">
        <f>IF(OR(Tabela3[[#This Row],[Informativo]]&gt;$C$4,Tabela3[[#This Row],[Séries Históricas]]&gt;$C$4),"Falha","Ok")</f>
        <v>Ok</v>
      </c>
    </row>
    <row r="245" spans="2:5" ht="21.75" customHeight="1">
      <c r="B245" s="2">
        <v>40704</v>
      </c>
      <c r="C245" s="3"/>
      <c r="D245" s="3"/>
      <c r="E245" s="4" t="str">
        <f>IF(OR(Tabela3[[#This Row],[Informativo]]&gt;$C$4,Tabela3[[#This Row],[Séries Históricas]]&gt;$C$4),"Falha","Ok")</f>
        <v>Ok</v>
      </c>
    </row>
    <row r="246" spans="2:5" ht="21.75" customHeight="1">
      <c r="B246" s="2">
        <v>40707</v>
      </c>
      <c r="C246" s="3"/>
      <c r="D246" s="3"/>
      <c r="E246" s="4" t="str">
        <f>IF(OR(Tabela3[[#This Row],[Informativo]]&gt;$C$4,Tabela3[[#This Row],[Séries Históricas]]&gt;$C$4),"Falha","Ok")</f>
        <v>Ok</v>
      </c>
    </row>
    <row r="247" spans="2:5" ht="21.75" customHeight="1">
      <c r="B247" s="2">
        <v>40708</v>
      </c>
      <c r="C247" s="3"/>
      <c r="D247" s="3"/>
      <c r="E247" s="4" t="str">
        <f>IF(OR(Tabela3[[#This Row],[Informativo]]&gt;$C$4,Tabela3[[#This Row],[Séries Históricas]]&gt;$C$4),"Falha","Ok")</f>
        <v>Ok</v>
      </c>
    </row>
    <row r="248" spans="2:5" ht="21.75" customHeight="1">
      <c r="B248" s="2">
        <v>40709</v>
      </c>
      <c r="C248" s="3"/>
      <c r="D248" s="3"/>
      <c r="E248" s="4" t="str">
        <f>IF(OR(Tabela3[[#This Row],[Informativo]]&gt;$C$4,Tabela3[[#This Row],[Séries Históricas]]&gt;$C$4),"Falha","Ok")</f>
        <v>Ok</v>
      </c>
    </row>
    <row r="249" spans="2:5" ht="21.75" customHeight="1">
      <c r="B249" s="2">
        <v>40710</v>
      </c>
      <c r="C249" s="3"/>
      <c r="D249" s="3"/>
      <c r="E249" s="4" t="str">
        <f>IF(OR(Tabela3[[#This Row],[Informativo]]&gt;$C$4,Tabela3[[#This Row],[Séries Históricas]]&gt;$C$4),"Falha","Ok")</f>
        <v>Ok</v>
      </c>
    </row>
    <row r="250" spans="2:5" ht="21.75" customHeight="1">
      <c r="B250" s="2">
        <v>40711</v>
      </c>
      <c r="C250" s="3"/>
      <c r="D250" s="3"/>
      <c r="E250" s="4" t="str">
        <f>IF(OR(Tabela3[[#This Row],[Informativo]]&gt;$C$4,Tabela3[[#This Row],[Séries Históricas]]&gt;$C$4),"Falha","Ok")</f>
        <v>Ok</v>
      </c>
    </row>
    <row r="251" spans="2:5" ht="21.75" customHeight="1">
      <c r="B251" s="2">
        <v>40714</v>
      </c>
      <c r="C251" s="3"/>
      <c r="D251" s="3"/>
      <c r="E251" s="4" t="str">
        <f>IF(OR(Tabela3[[#This Row],[Informativo]]&gt;$C$4,Tabela3[[#This Row],[Séries Históricas]]&gt;$C$4),"Falha","Ok")</f>
        <v>Ok</v>
      </c>
    </row>
    <row r="252" spans="2:5" ht="21.75" customHeight="1">
      <c r="B252" s="2">
        <v>40715</v>
      </c>
      <c r="C252" s="3"/>
      <c r="D252" s="3"/>
      <c r="E252" s="4" t="str">
        <f>IF(OR(Tabela3[[#This Row],[Informativo]]&gt;$C$4,Tabela3[[#This Row],[Séries Históricas]]&gt;$C$4),"Falha","Ok")</f>
        <v>Ok</v>
      </c>
    </row>
    <row r="253" spans="2:5" ht="21.75" customHeight="1">
      <c r="B253" s="2">
        <v>40716</v>
      </c>
      <c r="C253" s="3"/>
      <c r="D253" s="3"/>
      <c r="E253" s="4" t="str">
        <f>IF(OR(Tabela3[[#This Row],[Informativo]]&gt;$C$4,Tabela3[[#This Row],[Séries Históricas]]&gt;$C$4),"Falha","Ok")</f>
        <v>Ok</v>
      </c>
    </row>
    <row r="254" spans="2:5" ht="21.75" customHeight="1">
      <c r="B254" s="2">
        <v>40718</v>
      </c>
      <c r="C254" s="3"/>
      <c r="D254" s="3"/>
      <c r="E254" s="4" t="str">
        <f>IF(OR(Tabela3[[#This Row],[Informativo]]&gt;$C$4,Tabela3[[#This Row],[Séries Históricas]]&gt;$C$4),"Falha","Ok")</f>
        <v>Ok</v>
      </c>
    </row>
    <row r="255" spans="2:5" ht="21.75" customHeight="1">
      <c r="B255" s="2">
        <v>40721</v>
      </c>
      <c r="C255" s="3"/>
      <c r="D255" s="3"/>
      <c r="E255" s="4" t="str">
        <f>IF(OR(Tabela3[[#This Row],[Informativo]]&gt;$C$4,Tabela3[[#This Row],[Séries Históricas]]&gt;$C$4),"Falha","Ok")</f>
        <v>Ok</v>
      </c>
    </row>
    <row r="256" spans="2:5" ht="21.75" customHeight="1">
      <c r="B256" s="2">
        <v>40722</v>
      </c>
      <c r="C256" s="3"/>
      <c r="D256" s="3"/>
      <c r="E256" s="4" t="str">
        <f>IF(OR(Tabela3[[#This Row],[Informativo]]&gt;$C$4,Tabela3[[#This Row],[Séries Históricas]]&gt;$C$4),"Falha","Ok")</f>
        <v>Ok</v>
      </c>
    </row>
    <row r="257" spans="2:5" ht="21.75" customHeight="1">
      <c r="B257" s="2">
        <v>40723</v>
      </c>
      <c r="C257" s="3"/>
      <c r="D257" s="3"/>
      <c r="E257" s="4" t="str">
        <f>IF(OR(Tabela3[[#This Row],[Informativo]]&gt;$C$4,Tabela3[[#This Row],[Séries Históricas]]&gt;$C$4),"Falha","Ok")</f>
        <v>Ok</v>
      </c>
    </row>
    <row r="258" spans="2:5" ht="21.75" customHeight="1">
      <c r="B258" s="2">
        <v>40724</v>
      </c>
      <c r="C258" s="3"/>
      <c r="D258" s="3"/>
      <c r="E258" s="4" t="str">
        <f>IF(OR(Tabela3[[#This Row],[Informativo]]&gt;$C$4,Tabela3[[#This Row],[Séries Históricas]]&gt;$C$4),"Falha","Ok")</f>
        <v>Ok</v>
      </c>
    </row>
    <row r="259" spans="2:5" ht="21.75" customHeight="1">
      <c r="B259" s="2">
        <v>40725</v>
      </c>
      <c r="C259" s="3"/>
      <c r="D259" s="3"/>
      <c r="E259" s="4" t="str">
        <f>IF(OR(Tabela3[[#This Row],[Informativo]]&gt;$C$4,Tabela3[[#This Row],[Séries Históricas]]&gt;$C$4),"Falha","Ok")</f>
        <v>Ok</v>
      </c>
    </row>
    <row r="260" spans="2:5" ht="21.75" customHeight="1">
      <c r="B260" s="2">
        <v>40728</v>
      </c>
      <c r="C260" s="3"/>
      <c r="D260" s="3"/>
      <c r="E260" s="4" t="str">
        <f>IF(OR(Tabela3[[#This Row],[Informativo]]&gt;$C$4,Tabela3[[#This Row],[Séries Históricas]]&gt;$C$4),"Falha","Ok")</f>
        <v>Ok</v>
      </c>
    </row>
    <row r="261" spans="2:5" ht="21.75" customHeight="1">
      <c r="B261" s="2">
        <v>40729</v>
      </c>
      <c r="C261" s="3"/>
      <c r="D261" s="3"/>
      <c r="E261" s="4" t="str">
        <f>IF(OR(Tabela3[[#This Row],[Informativo]]&gt;$C$4,Tabela3[[#This Row],[Séries Históricas]]&gt;$C$4),"Falha","Ok")</f>
        <v>Ok</v>
      </c>
    </row>
    <row r="262" spans="2:5" ht="21.75" customHeight="1">
      <c r="B262" s="2">
        <v>40730</v>
      </c>
      <c r="C262" s="3"/>
      <c r="D262" s="3"/>
      <c r="E262" s="4" t="str">
        <f>IF(OR(Tabela3[[#This Row],[Informativo]]&gt;$C$4,Tabela3[[#This Row],[Séries Históricas]]&gt;$C$4),"Falha","Ok")</f>
        <v>Ok</v>
      </c>
    </row>
    <row r="263" spans="2:5" ht="21.75" customHeight="1">
      <c r="B263" s="2">
        <v>40731</v>
      </c>
      <c r="C263" s="3"/>
      <c r="D263" s="3"/>
      <c r="E263" s="4" t="str">
        <f>IF(OR(Tabela3[[#This Row],[Informativo]]&gt;$C$4,Tabela3[[#This Row],[Séries Históricas]]&gt;$C$4),"Falha","Ok")</f>
        <v>Ok</v>
      </c>
    </row>
    <row r="264" spans="2:5" ht="21.75" customHeight="1">
      <c r="B264" s="2">
        <v>40732</v>
      </c>
      <c r="C264" s="3"/>
      <c r="D264" s="3"/>
      <c r="E264" s="4" t="str">
        <f>IF(OR(Tabela3[[#This Row],[Informativo]]&gt;$C$4,Tabela3[[#This Row],[Séries Históricas]]&gt;$C$4),"Falha","Ok")</f>
        <v>Ok</v>
      </c>
    </row>
    <row r="265" spans="2:5" ht="21.75" customHeight="1">
      <c r="B265" s="2">
        <v>40735</v>
      </c>
      <c r="C265" s="3"/>
      <c r="D265" s="3"/>
      <c r="E265" s="4" t="str">
        <f>IF(OR(Tabela3[[#This Row],[Informativo]]&gt;$C$4,Tabela3[[#This Row],[Séries Históricas]]&gt;$C$4),"Falha","Ok")</f>
        <v>Ok</v>
      </c>
    </row>
    <row r="266" spans="2:5" ht="21.75" customHeight="1">
      <c r="B266" s="2">
        <v>40736</v>
      </c>
      <c r="C266" s="3"/>
      <c r="D266" s="3"/>
      <c r="E266" s="4" t="str">
        <f>IF(OR(Tabela3[[#This Row],[Informativo]]&gt;$C$4,Tabela3[[#This Row],[Séries Históricas]]&gt;$C$4),"Falha","Ok")</f>
        <v>Ok</v>
      </c>
    </row>
    <row r="267" spans="2:5" ht="21.75" customHeight="1">
      <c r="B267" s="2">
        <v>40737</v>
      </c>
      <c r="C267" s="3"/>
      <c r="D267" s="3"/>
      <c r="E267" s="4" t="str">
        <f>IF(OR(Tabela3[[#This Row],[Informativo]]&gt;$C$4,Tabela3[[#This Row],[Séries Históricas]]&gt;$C$4),"Falha","Ok")</f>
        <v>Ok</v>
      </c>
    </row>
    <row r="268" spans="2:5" ht="21.75" customHeight="1">
      <c r="B268" s="2">
        <v>40738</v>
      </c>
      <c r="C268" s="3"/>
      <c r="D268" s="3"/>
      <c r="E268" s="4" t="str">
        <f>IF(OR(Tabela3[[#This Row],[Informativo]]&gt;$C$4,Tabela3[[#This Row],[Séries Históricas]]&gt;$C$4),"Falha","Ok")</f>
        <v>Ok</v>
      </c>
    </row>
    <row r="269" spans="2:5" ht="21.75" customHeight="1">
      <c r="B269" s="2">
        <v>40739</v>
      </c>
      <c r="C269" s="3"/>
      <c r="D269" s="3"/>
      <c r="E269" s="4" t="str">
        <f>IF(OR(Tabela3[[#This Row],[Informativo]]&gt;$C$4,Tabela3[[#This Row],[Séries Históricas]]&gt;$C$4),"Falha","Ok")</f>
        <v>Ok</v>
      </c>
    </row>
    <row r="270" spans="2:5" ht="21.75" customHeight="1">
      <c r="B270" s="2">
        <v>40742</v>
      </c>
      <c r="C270" s="3"/>
      <c r="D270" s="3"/>
      <c r="E270" s="4" t="str">
        <f>IF(OR(Tabela3[[#This Row],[Informativo]]&gt;$C$4,Tabela3[[#This Row],[Séries Históricas]]&gt;$C$4),"Falha","Ok")</f>
        <v>Ok</v>
      </c>
    </row>
    <row r="271" spans="2:5" ht="21.75" customHeight="1">
      <c r="B271" s="2">
        <v>40743</v>
      </c>
      <c r="C271" s="3"/>
      <c r="D271" s="3"/>
      <c r="E271" s="4" t="str">
        <f>IF(OR(Tabela3[[#This Row],[Informativo]]&gt;$C$4,Tabela3[[#This Row],[Séries Históricas]]&gt;$C$4),"Falha","Ok")</f>
        <v>Ok</v>
      </c>
    </row>
    <row r="272" spans="2:5" ht="21.75" customHeight="1">
      <c r="B272" s="2">
        <v>40744</v>
      </c>
      <c r="C272" s="3"/>
      <c r="D272" s="3"/>
      <c r="E272" s="4" t="str">
        <f>IF(OR(Tabela3[[#This Row],[Informativo]]&gt;$C$4,Tabela3[[#This Row],[Séries Históricas]]&gt;$C$4),"Falha","Ok")</f>
        <v>Ok</v>
      </c>
    </row>
    <row r="273" spans="2:5" ht="21.75" customHeight="1">
      <c r="B273" s="2">
        <v>40745</v>
      </c>
      <c r="C273" s="3"/>
      <c r="D273" s="3"/>
      <c r="E273" s="4" t="str">
        <f>IF(OR(Tabela3[[#This Row],[Informativo]]&gt;$C$4,Tabela3[[#This Row],[Séries Históricas]]&gt;$C$4),"Falha","Ok")</f>
        <v>Ok</v>
      </c>
    </row>
    <row r="274" spans="2:5" ht="21.75" customHeight="1">
      <c r="B274" s="2">
        <v>40746</v>
      </c>
      <c r="C274" s="3"/>
      <c r="D274" s="3"/>
      <c r="E274" s="4" t="str">
        <f>IF(OR(Tabela3[[#This Row],[Informativo]]&gt;$C$4,Tabela3[[#This Row],[Séries Históricas]]&gt;$C$4),"Falha","Ok")</f>
        <v>Ok</v>
      </c>
    </row>
    <row r="275" spans="2:5" ht="21.75" customHeight="1">
      <c r="B275" s="2">
        <v>40749</v>
      </c>
      <c r="C275" s="3"/>
      <c r="D275" s="3"/>
      <c r="E275" s="4" t="str">
        <f>IF(OR(Tabela3[[#This Row],[Informativo]]&gt;$C$4,Tabela3[[#This Row],[Séries Históricas]]&gt;$C$4),"Falha","Ok")</f>
        <v>Ok</v>
      </c>
    </row>
    <row r="276" spans="2:5" ht="21.75" customHeight="1">
      <c r="B276" s="2">
        <v>40750</v>
      </c>
      <c r="C276" s="3"/>
      <c r="D276" s="3"/>
      <c r="E276" s="4" t="str">
        <f>IF(OR(Tabela3[[#This Row],[Informativo]]&gt;$C$4,Tabela3[[#This Row],[Séries Históricas]]&gt;$C$4),"Falha","Ok")</f>
        <v>Ok</v>
      </c>
    </row>
    <row r="277" spans="2:5" ht="21.75" customHeight="1">
      <c r="B277" s="2">
        <v>40751</v>
      </c>
      <c r="C277" s="3"/>
      <c r="D277" s="3"/>
      <c r="E277" s="4" t="str">
        <f>IF(OR(Tabela3[[#This Row],[Informativo]]&gt;$C$4,Tabela3[[#This Row],[Séries Históricas]]&gt;$C$4),"Falha","Ok")</f>
        <v>Ok</v>
      </c>
    </row>
    <row r="278" spans="2:5" ht="21.75" customHeight="1">
      <c r="B278" s="2">
        <v>40752</v>
      </c>
      <c r="C278" s="3"/>
      <c r="D278" s="3"/>
      <c r="E278" s="4" t="str">
        <f>IF(OR(Tabela3[[#This Row],[Informativo]]&gt;$C$4,Tabela3[[#This Row],[Séries Históricas]]&gt;$C$4),"Falha","Ok")</f>
        <v>Ok</v>
      </c>
    </row>
    <row r="279" spans="2:5" ht="21.75" customHeight="1">
      <c r="B279" s="2">
        <v>40753</v>
      </c>
      <c r="C279" s="3"/>
      <c r="D279" s="3"/>
      <c r="E279" s="4" t="str">
        <f>IF(OR(Tabela3[[#This Row],[Informativo]]&gt;$C$4,Tabela3[[#This Row],[Séries Históricas]]&gt;$C$4),"Falha","Ok")</f>
        <v>Ok</v>
      </c>
    </row>
    <row r="280" spans="2:5" ht="21.75" customHeight="1">
      <c r="B280" s="2">
        <v>40756</v>
      </c>
      <c r="C280" s="3"/>
      <c r="D280" s="3"/>
      <c r="E280" s="4" t="str">
        <f>IF(OR(Tabela3[[#This Row],[Informativo]]&gt;$C$4,Tabela3[[#This Row],[Séries Históricas]]&gt;$C$4),"Falha","Ok")</f>
        <v>Ok</v>
      </c>
    </row>
    <row r="281" spans="2:5" ht="21.75" customHeight="1">
      <c r="B281" s="2">
        <v>40757</v>
      </c>
      <c r="C281" s="3"/>
      <c r="D281" s="3"/>
      <c r="E281" s="4" t="str">
        <f>IF(OR(Tabela3[[#This Row],[Informativo]]&gt;$C$4,Tabela3[[#This Row],[Séries Históricas]]&gt;$C$4),"Falha","Ok")</f>
        <v>Ok</v>
      </c>
    </row>
    <row r="282" spans="2:5" ht="21.75" customHeight="1">
      <c r="B282" s="2">
        <v>40758</v>
      </c>
      <c r="C282" s="3"/>
      <c r="D282" s="3"/>
      <c r="E282" s="4" t="str">
        <f>IF(OR(Tabela3[[#This Row],[Informativo]]&gt;$C$4,Tabela3[[#This Row],[Séries Históricas]]&gt;$C$4),"Falha","Ok")</f>
        <v>Ok</v>
      </c>
    </row>
    <row r="283" spans="2:5" ht="21.75" customHeight="1">
      <c r="B283" s="2">
        <v>40759</v>
      </c>
      <c r="C283" s="3"/>
      <c r="D283" s="3"/>
      <c r="E283" s="4" t="str">
        <f>IF(OR(Tabela3[[#This Row],[Informativo]]&gt;$C$4,Tabela3[[#This Row],[Séries Históricas]]&gt;$C$4),"Falha","Ok")</f>
        <v>Ok</v>
      </c>
    </row>
    <row r="284" spans="2:5" ht="21.75" customHeight="1">
      <c r="B284" s="2">
        <v>40760</v>
      </c>
      <c r="C284" s="3"/>
      <c r="D284" s="3"/>
      <c r="E284" s="4" t="str">
        <f>IF(OR(Tabela3[[#This Row],[Informativo]]&gt;$C$4,Tabela3[[#This Row],[Séries Históricas]]&gt;$C$4),"Falha","Ok")</f>
        <v>Ok</v>
      </c>
    </row>
    <row r="285" spans="2:5" ht="21.75" customHeight="1">
      <c r="B285" s="2">
        <v>40763</v>
      </c>
      <c r="C285" s="3"/>
      <c r="D285" s="3"/>
      <c r="E285" s="4" t="str">
        <f>IF(OR(Tabela3[[#This Row],[Informativo]]&gt;$C$4,Tabela3[[#This Row],[Séries Históricas]]&gt;$C$4),"Falha","Ok")</f>
        <v>Ok</v>
      </c>
    </row>
    <row r="286" spans="2:5" ht="21.75" customHeight="1">
      <c r="B286" s="2">
        <v>40764</v>
      </c>
      <c r="C286" s="3"/>
      <c r="D286" s="3"/>
      <c r="E286" s="4" t="str">
        <f>IF(OR(Tabela3[[#This Row],[Informativo]]&gt;$C$4,Tabela3[[#This Row],[Séries Históricas]]&gt;$C$4),"Falha","Ok")</f>
        <v>Ok</v>
      </c>
    </row>
    <row r="287" spans="2:5" ht="21.75" customHeight="1">
      <c r="B287" s="2">
        <v>40765</v>
      </c>
      <c r="C287" s="3"/>
      <c r="D287" s="3"/>
      <c r="E287" s="4" t="str">
        <f>IF(OR(Tabela3[[#This Row],[Informativo]]&gt;$C$4,Tabela3[[#This Row],[Séries Históricas]]&gt;$C$4),"Falha","Ok")</f>
        <v>Ok</v>
      </c>
    </row>
    <row r="288" spans="2:5" ht="21.75" customHeight="1">
      <c r="B288" s="2">
        <v>40766</v>
      </c>
      <c r="C288" s="3"/>
      <c r="D288" s="3"/>
      <c r="E288" s="4" t="str">
        <f>IF(OR(Tabela3[[#This Row],[Informativo]]&gt;$C$4,Tabela3[[#This Row],[Séries Históricas]]&gt;$C$4),"Falha","Ok")</f>
        <v>Ok</v>
      </c>
    </row>
    <row r="289" spans="2:5" ht="21.75" customHeight="1">
      <c r="B289" s="2">
        <v>40767</v>
      </c>
      <c r="C289" s="3"/>
      <c r="D289" s="3"/>
      <c r="E289" s="4" t="str">
        <f>IF(OR(Tabela3[[#This Row],[Informativo]]&gt;$C$4,Tabela3[[#This Row],[Séries Históricas]]&gt;$C$4),"Falha","Ok")</f>
        <v>Ok</v>
      </c>
    </row>
    <row r="290" spans="2:5" ht="21.75" customHeight="1">
      <c r="B290" s="2">
        <v>40770</v>
      </c>
      <c r="C290" s="3"/>
      <c r="D290" s="3"/>
      <c r="E290" s="4" t="str">
        <f>IF(OR(Tabela3[[#This Row],[Informativo]]&gt;$C$4,Tabela3[[#This Row],[Séries Históricas]]&gt;$C$4),"Falha","Ok")</f>
        <v>Ok</v>
      </c>
    </row>
    <row r="291" spans="2:5" ht="21.75" customHeight="1">
      <c r="B291" s="2">
        <v>40771</v>
      </c>
      <c r="C291" s="3"/>
      <c r="D291" s="3"/>
      <c r="E291" s="4" t="str">
        <f>IF(OR(Tabela3[[#This Row],[Informativo]]&gt;$C$4,Tabela3[[#This Row],[Séries Históricas]]&gt;$C$4),"Falha","Ok")</f>
        <v>Ok</v>
      </c>
    </row>
    <row r="292" spans="2:5" ht="21.75" customHeight="1">
      <c r="B292" s="2">
        <v>40772</v>
      </c>
      <c r="C292" s="3"/>
      <c r="D292" s="3"/>
      <c r="E292" s="4" t="str">
        <f>IF(OR(Tabela3[[#This Row],[Informativo]]&gt;$C$4,Tabela3[[#This Row],[Séries Históricas]]&gt;$C$4),"Falha","Ok")</f>
        <v>Ok</v>
      </c>
    </row>
    <row r="293" spans="2:5" ht="21.75" customHeight="1">
      <c r="B293" s="2">
        <v>40773</v>
      </c>
      <c r="C293" s="3"/>
      <c r="D293" s="3"/>
      <c r="E293" s="4" t="str">
        <f>IF(OR(Tabela3[[#This Row],[Informativo]]&gt;$C$4,Tabela3[[#This Row],[Séries Históricas]]&gt;$C$4),"Falha","Ok")</f>
        <v>Ok</v>
      </c>
    </row>
    <row r="294" spans="2:5" ht="21.75" customHeight="1">
      <c r="B294" s="2">
        <v>40774</v>
      </c>
      <c r="C294" s="3"/>
      <c r="D294" s="3"/>
      <c r="E294" s="4" t="str">
        <f>IF(OR(Tabela3[[#This Row],[Informativo]]&gt;$C$4,Tabela3[[#This Row],[Séries Históricas]]&gt;$C$4),"Falha","Ok")</f>
        <v>Ok</v>
      </c>
    </row>
    <row r="295" spans="2:5" ht="21.75" customHeight="1">
      <c r="B295" s="2">
        <v>40777</v>
      </c>
      <c r="C295" s="3"/>
      <c r="D295" s="3"/>
      <c r="E295" s="4" t="str">
        <f>IF(OR(Tabela3[[#This Row],[Informativo]]&gt;$C$4,Tabela3[[#This Row],[Séries Históricas]]&gt;$C$4),"Falha","Ok")</f>
        <v>Ok</v>
      </c>
    </row>
    <row r="296" spans="2:5" ht="21.75" customHeight="1">
      <c r="B296" s="2">
        <v>40778</v>
      </c>
      <c r="C296" s="3"/>
      <c r="D296" s="3"/>
      <c r="E296" s="4" t="str">
        <f>IF(OR(Tabela3[[#This Row],[Informativo]]&gt;$C$4,Tabela3[[#This Row],[Séries Históricas]]&gt;$C$4),"Falha","Ok")</f>
        <v>Ok</v>
      </c>
    </row>
    <row r="297" spans="2:5" ht="21.75" customHeight="1">
      <c r="B297" s="2">
        <v>40779</v>
      </c>
      <c r="C297" s="3"/>
      <c r="D297" s="3"/>
      <c r="E297" s="4" t="str">
        <f>IF(OR(Tabela3[[#This Row],[Informativo]]&gt;$C$4,Tabela3[[#This Row],[Séries Históricas]]&gt;$C$4),"Falha","Ok")</f>
        <v>Ok</v>
      </c>
    </row>
    <row r="298" spans="2:5" ht="21.75" customHeight="1">
      <c r="B298" s="2">
        <v>40780</v>
      </c>
      <c r="C298" s="3"/>
      <c r="D298" s="3"/>
      <c r="E298" s="4" t="str">
        <f>IF(OR(Tabela3[[#This Row],[Informativo]]&gt;$C$4,Tabela3[[#This Row],[Séries Históricas]]&gt;$C$4),"Falha","Ok")</f>
        <v>Ok</v>
      </c>
    </row>
    <row r="299" spans="2:5" ht="21.75" customHeight="1">
      <c r="B299" s="2">
        <v>40781</v>
      </c>
      <c r="C299" s="3"/>
      <c r="D299" s="3"/>
      <c r="E299" s="4" t="str">
        <f>IF(OR(Tabela3[[#This Row],[Informativo]]&gt;$C$4,Tabela3[[#This Row],[Séries Históricas]]&gt;$C$4),"Falha","Ok")</f>
        <v>Ok</v>
      </c>
    </row>
    <row r="300" spans="2:5" ht="21.75" customHeight="1">
      <c r="B300" s="2">
        <v>40784</v>
      </c>
      <c r="C300" s="3"/>
      <c r="D300" s="3"/>
      <c r="E300" s="4" t="str">
        <f>IF(OR(Tabela3[[#This Row],[Informativo]]&gt;$C$4,Tabela3[[#This Row],[Séries Históricas]]&gt;$C$4),"Falha","Ok")</f>
        <v>Ok</v>
      </c>
    </row>
    <row r="301" spans="2:5" ht="21.75" customHeight="1">
      <c r="B301" s="2">
        <v>40785</v>
      </c>
      <c r="C301" s="3"/>
      <c r="D301" s="3"/>
      <c r="E301" s="4" t="str">
        <f>IF(OR(Tabela3[[#This Row],[Informativo]]&gt;$C$4,Tabela3[[#This Row],[Séries Históricas]]&gt;$C$4),"Falha","Ok")</f>
        <v>Ok</v>
      </c>
    </row>
    <row r="302" spans="2:5" ht="21.75" customHeight="1">
      <c r="B302" s="2">
        <v>40786</v>
      </c>
      <c r="C302" s="3"/>
      <c r="D302" s="3"/>
      <c r="E302" s="4" t="str">
        <f>IF(OR(Tabela3[[#This Row],[Informativo]]&gt;$C$4,Tabela3[[#This Row],[Séries Históricas]]&gt;$C$4),"Falha","Ok")</f>
        <v>Ok</v>
      </c>
    </row>
    <row r="303" spans="2:5" ht="21.75" customHeight="1">
      <c r="B303" s="2">
        <v>40787</v>
      </c>
      <c r="C303" s="3"/>
      <c r="D303" s="3"/>
      <c r="E303" s="4" t="str">
        <f>IF(OR(Tabela3[[#This Row],[Informativo]]&gt;$C$4,Tabela3[[#This Row],[Séries Históricas]]&gt;$C$4),"Falha","Ok")</f>
        <v>Ok</v>
      </c>
    </row>
    <row r="304" spans="2:5" ht="21.75" customHeight="1">
      <c r="B304" s="2">
        <v>40788</v>
      </c>
      <c r="C304" s="3"/>
      <c r="D304" s="3"/>
      <c r="E304" s="4" t="str">
        <f>IF(OR(Tabela3[[#This Row],[Informativo]]&gt;$C$4,Tabela3[[#This Row],[Séries Históricas]]&gt;$C$4),"Falha","Ok")</f>
        <v>Ok</v>
      </c>
    </row>
    <row r="305" spans="2:5" ht="21.75" customHeight="1">
      <c r="B305" s="2">
        <v>40791</v>
      </c>
      <c r="C305" s="3"/>
      <c r="D305" s="3"/>
      <c r="E305" s="4" t="str">
        <f>IF(OR(Tabela3[[#This Row],[Informativo]]&gt;$C$4,Tabela3[[#This Row],[Séries Históricas]]&gt;$C$4),"Falha","Ok")</f>
        <v>Ok</v>
      </c>
    </row>
    <row r="306" spans="2:5" ht="21.75" customHeight="1">
      <c r="B306" s="2">
        <v>40792</v>
      </c>
      <c r="C306" s="3"/>
      <c r="D306" s="3"/>
      <c r="E306" s="4" t="str">
        <f>IF(OR(Tabela3[[#This Row],[Informativo]]&gt;$C$4,Tabela3[[#This Row],[Séries Históricas]]&gt;$C$4),"Falha","Ok")</f>
        <v>Ok</v>
      </c>
    </row>
    <row r="307" spans="2:5" ht="21.75" customHeight="1">
      <c r="B307" s="2">
        <v>40794</v>
      </c>
      <c r="C307" s="3"/>
      <c r="D307" s="3"/>
      <c r="E307" s="4" t="str">
        <f>IF(OR(Tabela3[[#This Row],[Informativo]]&gt;$C$4,Tabela3[[#This Row],[Séries Históricas]]&gt;$C$4),"Falha","Ok")</f>
        <v>Ok</v>
      </c>
    </row>
    <row r="308" spans="2:5" ht="21.75" customHeight="1">
      <c r="B308" s="2">
        <v>40795</v>
      </c>
      <c r="C308" s="3"/>
      <c r="D308" s="3"/>
      <c r="E308" s="4" t="str">
        <f>IF(OR(Tabela3[[#This Row],[Informativo]]&gt;$C$4,Tabela3[[#This Row],[Séries Históricas]]&gt;$C$4),"Falha","Ok")</f>
        <v>Ok</v>
      </c>
    </row>
    <row r="309" spans="2:5" ht="21.75" customHeight="1">
      <c r="B309" s="2">
        <v>40798</v>
      </c>
      <c r="C309" s="3"/>
      <c r="D309" s="3"/>
      <c r="E309" s="4" t="str">
        <f>IF(OR(Tabela3[[#This Row],[Informativo]]&gt;$C$4,Tabela3[[#This Row],[Séries Históricas]]&gt;$C$4),"Falha","Ok")</f>
        <v>Ok</v>
      </c>
    </row>
    <row r="310" spans="2:5" ht="21.75" customHeight="1">
      <c r="B310" s="2">
        <v>40799</v>
      </c>
      <c r="C310" s="3"/>
      <c r="D310" s="3"/>
      <c r="E310" s="4" t="str">
        <f>IF(OR(Tabela3[[#This Row],[Informativo]]&gt;$C$4,Tabela3[[#This Row],[Séries Históricas]]&gt;$C$4),"Falha","Ok")</f>
        <v>Ok</v>
      </c>
    </row>
    <row r="311" spans="2:5" ht="21.75" customHeight="1">
      <c r="B311" s="2">
        <v>40800</v>
      </c>
      <c r="C311" s="3"/>
      <c r="D311" s="3"/>
      <c r="E311" s="4" t="str">
        <f>IF(OR(Tabela3[[#This Row],[Informativo]]&gt;$C$4,Tabela3[[#This Row],[Séries Históricas]]&gt;$C$4),"Falha","Ok")</f>
        <v>Ok</v>
      </c>
    </row>
    <row r="312" spans="2:5" ht="21.75" customHeight="1">
      <c r="B312" s="2">
        <v>40801</v>
      </c>
      <c r="C312" s="3"/>
      <c r="D312" s="3"/>
      <c r="E312" s="4" t="str">
        <f>IF(OR(Tabela3[[#This Row],[Informativo]]&gt;$C$4,Tabela3[[#This Row],[Séries Históricas]]&gt;$C$4),"Falha","Ok")</f>
        <v>Ok</v>
      </c>
    </row>
    <row r="313" spans="2:5" ht="21.75" customHeight="1">
      <c r="B313" s="2">
        <v>40802</v>
      </c>
      <c r="C313" s="3"/>
      <c r="D313" s="3"/>
      <c r="E313" s="4" t="str">
        <f>IF(OR(Tabela3[[#This Row],[Informativo]]&gt;$C$4,Tabela3[[#This Row],[Séries Históricas]]&gt;$C$4),"Falha","Ok")</f>
        <v>Ok</v>
      </c>
    </row>
    <row r="314" spans="2:5" ht="21.75" customHeight="1">
      <c r="B314" s="2">
        <v>40805</v>
      </c>
      <c r="C314" s="3"/>
      <c r="D314" s="3"/>
      <c r="E314" s="4" t="str">
        <f>IF(OR(Tabela3[[#This Row],[Informativo]]&gt;$C$4,Tabela3[[#This Row],[Séries Históricas]]&gt;$C$4),"Falha","Ok")</f>
        <v>Ok</v>
      </c>
    </row>
    <row r="315" spans="2:5" ht="21.75" customHeight="1">
      <c r="B315" s="2">
        <v>40806</v>
      </c>
      <c r="C315" s="3"/>
      <c r="D315" s="3"/>
      <c r="E315" s="4" t="str">
        <f>IF(OR(Tabela3[[#This Row],[Informativo]]&gt;$C$4,Tabela3[[#This Row],[Séries Históricas]]&gt;$C$4),"Falha","Ok")</f>
        <v>Ok</v>
      </c>
    </row>
    <row r="316" spans="2:5" ht="21.75" customHeight="1">
      <c r="B316" s="2">
        <v>40807</v>
      </c>
      <c r="C316" s="3"/>
      <c r="D316" s="3"/>
      <c r="E316" s="4" t="str">
        <f>IF(OR(Tabela3[[#This Row],[Informativo]]&gt;$C$4,Tabela3[[#This Row],[Séries Históricas]]&gt;$C$4),"Falha","Ok")</f>
        <v>Ok</v>
      </c>
    </row>
    <row r="317" spans="2:5" ht="21.75" customHeight="1">
      <c r="B317" s="2">
        <v>40808</v>
      </c>
      <c r="C317" s="3"/>
      <c r="D317" s="3"/>
      <c r="E317" s="4" t="str">
        <f>IF(OR(Tabela3[[#This Row],[Informativo]]&gt;$C$4,Tabela3[[#This Row],[Séries Históricas]]&gt;$C$4),"Falha","Ok")</f>
        <v>Ok</v>
      </c>
    </row>
    <row r="318" spans="2:5" ht="21.75" customHeight="1">
      <c r="B318" s="2">
        <v>40809</v>
      </c>
      <c r="C318" s="3"/>
      <c r="D318" s="3"/>
      <c r="E318" s="4" t="str">
        <f>IF(OR(Tabela3[[#This Row],[Informativo]]&gt;$C$4,Tabela3[[#This Row],[Séries Históricas]]&gt;$C$4),"Falha","Ok")</f>
        <v>Ok</v>
      </c>
    </row>
    <row r="319" spans="2:5" ht="21.75" customHeight="1">
      <c r="B319" s="2">
        <v>40812</v>
      </c>
      <c r="C319" s="3"/>
      <c r="D319" s="3"/>
      <c r="E319" s="4" t="str">
        <f>IF(OR(Tabela3[[#This Row],[Informativo]]&gt;$C$4,Tabela3[[#This Row],[Séries Históricas]]&gt;$C$4),"Falha","Ok")</f>
        <v>Ok</v>
      </c>
    </row>
    <row r="320" spans="2:5" ht="21.75" customHeight="1">
      <c r="B320" s="2">
        <v>40813</v>
      </c>
      <c r="C320" s="3"/>
      <c r="D320" s="3"/>
      <c r="E320" s="4" t="str">
        <f>IF(OR(Tabela3[[#This Row],[Informativo]]&gt;$C$4,Tabela3[[#This Row],[Séries Históricas]]&gt;$C$4),"Falha","Ok")</f>
        <v>Ok</v>
      </c>
    </row>
    <row r="321" spans="2:5" ht="21.75" customHeight="1">
      <c r="B321" s="2">
        <v>40814</v>
      </c>
      <c r="C321" s="3"/>
      <c r="D321" s="3"/>
      <c r="E321" s="4" t="str">
        <f>IF(OR(Tabela3[[#This Row],[Informativo]]&gt;$C$4,Tabela3[[#This Row],[Séries Históricas]]&gt;$C$4),"Falha","Ok")</f>
        <v>Ok</v>
      </c>
    </row>
    <row r="322" spans="2:5" ht="21.75" customHeight="1">
      <c r="B322" s="2">
        <v>40815</v>
      </c>
      <c r="C322" s="3"/>
      <c r="D322" s="3"/>
      <c r="E322" s="4" t="str">
        <f>IF(OR(Tabela3[[#This Row],[Informativo]]&gt;$C$4,Tabela3[[#This Row],[Séries Históricas]]&gt;$C$4),"Falha","Ok")</f>
        <v>Ok</v>
      </c>
    </row>
    <row r="323" spans="2:5" ht="21.75" customHeight="1">
      <c r="B323" s="2">
        <v>40816</v>
      </c>
      <c r="C323" s="3"/>
      <c r="D323" s="3"/>
      <c r="E323" s="4" t="str">
        <f>IF(OR(Tabela3[[#This Row],[Informativo]]&gt;$C$4,Tabela3[[#This Row],[Séries Históricas]]&gt;$C$4),"Falha","Ok")</f>
        <v>Ok</v>
      </c>
    </row>
    <row r="324" spans="2:5" ht="21.75" customHeight="1">
      <c r="B324" s="2">
        <v>40819</v>
      </c>
      <c r="C324" s="3"/>
      <c r="D324" s="3"/>
      <c r="E324" s="4" t="str">
        <f>IF(OR(Tabela3[[#This Row],[Informativo]]&gt;$C$4,Tabela3[[#This Row],[Séries Históricas]]&gt;$C$4),"Falha","Ok")</f>
        <v>Ok</v>
      </c>
    </row>
    <row r="325" spans="2:5" ht="21.75" customHeight="1">
      <c r="B325" s="2">
        <v>40820</v>
      </c>
      <c r="C325" s="3"/>
      <c r="D325" s="3"/>
      <c r="E325" s="4" t="str">
        <f>IF(OR(Tabela3[[#This Row],[Informativo]]&gt;$C$4,Tabela3[[#This Row],[Séries Históricas]]&gt;$C$4),"Falha","Ok")</f>
        <v>Ok</v>
      </c>
    </row>
    <row r="326" spans="2:5" ht="21.75" customHeight="1">
      <c r="B326" s="2">
        <v>40821</v>
      </c>
      <c r="C326" s="3"/>
      <c r="D326" s="3"/>
      <c r="E326" s="4" t="str">
        <f>IF(OR(Tabela3[[#This Row],[Informativo]]&gt;$C$4,Tabela3[[#This Row],[Séries Históricas]]&gt;$C$4),"Falha","Ok")</f>
        <v>Ok</v>
      </c>
    </row>
    <row r="327" spans="2:5" ht="21.75" customHeight="1">
      <c r="B327" s="2">
        <v>40822</v>
      </c>
      <c r="C327" s="3"/>
      <c r="D327" s="3"/>
      <c r="E327" s="4" t="str">
        <f>IF(OR(Tabela3[[#This Row],[Informativo]]&gt;$C$4,Tabela3[[#This Row],[Séries Históricas]]&gt;$C$4),"Falha","Ok")</f>
        <v>Ok</v>
      </c>
    </row>
    <row r="328" spans="2:5" ht="21.75" customHeight="1">
      <c r="B328" s="2">
        <v>40823</v>
      </c>
      <c r="C328" s="3"/>
      <c r="D328" s="3"/>
      <c r="E328" s="4" t="str">
        <f>IF(OR(Tabela3[[#This Row],[Informativo]]&gt;$C$4,Tabela3[[#This Row],[Séries Históricas]]&gt;$C$4),"Falha","Ok")</f>
        <v>Ok</v>
      </c>
    </row>
    <row r="329" spans="2:5" ht="21.75" customHeight="1">
      <c r="B329" s="2">
        <v>40826</v>
      </c>
      <c r="C329" s="3"/>
      <c r="D329" s="3"/>
      <c r="E329" s="4" t="str">
        <f>IF(OR(Tabela3[[#This Row],[Informativo]]&gt;$C$4,Tabela3[[#This Row],[Séries Históricas]]&gt;$C$4),"Falha","Ok")</f>
        <v>Ok</v>
      </c>
    </row>
    <row r="330" spans="2:5" ht="21.75" customHeight="1">
      <c r="B330" s="2">
        <v>40827</v>
      </c>
      <c r="C330" s="3"/>
      <c r="D330" s="3"/>
      <c r="E330" s="4" t="str">
        <f>IF(OR(Tabela3[[#This Row],[Informativo]]&gt;$C$4,Tabela3[[#This Row],[Séries Históricas]]&gt;$C$4),"Falha","Ok")</f>
        <v>Ok</v>
      </c>
    </row>
    <row r="331" spans="2:5" ht="21.75" customHeight="1">
      <c r="B331" s="2">
        <v>40829</v>
      </c>
      <c r="C331" s="3"/>
      <c r="D331" s="3"/>
      <c r="E331" s="4" t="str">
        <f>IF(OR(Tabela3[[#This Row],[Informativo]]&gt;$C$4,Tabela3[[#This Row],[Séries Históricas]]&gt;$C$4),"Falha","Ok")</f>
        <v>Ok</v>
      </c>
    </row>
    <row r="332" spans="2:5" ht="21.75" customHeight="1">
      <c r="B332" s="2">
        <v>40830</v>
      </c>
      <c r="C332" s="3"/>
      <c r="D332" s="3"/>
      <c r="E332" s="4" t="str">
        <f>IF(OR(Tabela3[[#This Row],[Informativo]]&gt;$C$4,Tabela3[[#This Row],[Séries Históricas]]&gt;$C$4),"Falha","Ok")</f>
        <v>Ok</v>
      </c>
    </row>
    <row r="333" spans="2:5" ht="21.75" customHeight="1">
      <c r="B333" s="2">
        <v>40833</v>
      </c>
      <c r="C333" s="3"/>
      <c r="D333" s="3"/>
      <c r="E333" s="4" t="str">
        <f>IF(OR(Tabela3[[#This Row],[Informativo]]&gt;$C$4,Tabela3[[#This Row],[Séries Históricas]]&gt;$C$4),"Falha","Ok")</f>
        <v>Ok</v>
      </c>
    </row>
    <row r="334" spans="2:5" ht="21.75" customHeight="1">
      <c r="B334" s="2">
        <v>40834</v>
      </c>
      <c r="C334" s="3"/>
      <c r="D334" s="3"/>
      <c r="E334" s="4" t="str">
        <f>IF(OR(Tabela3[[#This Row],[Informativo]]&gt;$C$4,Tabela3[[#This Row],[Séries Históricas]]&gt;$C$4),"Falha","Ok")</f>
        <v>Ok</v>
      </c>
    </row>
    <row r="335" spans="2:5" ht="21.75" customHeight="1">
      <c r="B335" s="2">
        <v>40835</v>
      </c>
      <c r="C335" s="3"/>
      <c r="D335" s="3"/>
      <c r="E335" s="4" t="str">
        <f>IF(OR(Tabela3[[#This Row],[Informativo]]&gt;$C$4,Tabela3[[#This Row],[Séries Históricas]]&gt;$C$4),"Falha","Ok")</f>
        <v>Ok</v>
      </c>
    </row>
    <row r="336" spans="2:5" ht="21.75" customHeight="1">
      <c r="B336" s="2">
        <v>40836</v>
      </c>
      <c r="C336" s="3"/>
      <c r="D336" s="3"/>
      <c r="E336" s="4" t="str">
        <f>IF(OR(Tabela3[[#This Row],[Informativo]]&gt;$C$4,Tabela3[[#This Row],[Séries Históricas]]&gt;$C$4),"Falha","Ok")</f>
        <v>Ok</v>
      </c>
    </row>
    <row r="337" spans="2:5" ht="21.75" customHeight="1">
      <c r="B337" s="2">
        <v>40837</v>
      </c>
      <c r="C337" s="3"/>
      <c r="D337" s="3"/>
      <c r="E337" s="4" t="str">
        <f>IF(OR(Tabela3[[#This Row],[Informativo]]&gt;$C$4,Tabela3[[#This Row],[Séries Históricas]]&gt;$C$4),"Falha","Ok")</f>
        <v>Ok</v>
      </c>
    </row>
    <row r="338" spans="2:5" ht="21.75" customHeight="1">
      <c r="B338" s="2">
        <v>40840</v>
      </c>
      <c r="C338" s="3"/>
      <c r="D338" s="3"/>
      <c r="E338" s="4" t="str">
        <f>IF(OR(Tabela3[[#This Row],[Informativo]]&gt;$C$4,Tabela3[[#This Row],[Séries Históricas]]&gt;$C$4),"Falha","Ok")</f>
        <v>Ok</v>
      </c>
    </row>
    <row r="339" spans="2:5" ht="21.75" customHeight="1">
      <c r="B339" s="2">
        <v>40841</v>
      </c>
      <c r="C339" s="3"/>
      <c r="D339" s="3"/>
      <c r="E339" s="4" t="str">
        <f>IF(OR(Tabela3[[#This Row],[Informativo]]&gt;$C$4,Tabela3[[#This Row],[Séries Históricas]]&gt;$C$4),"Falha","Ok")</f>
        <v>Ok</v>
      </c>
    </row>
    <row r="340" spans="2:5" ht="21.75" customHeight="1">
      <c r="B340" s="2">
        <v>40842</v>
      </c>
      <c r="C340" s="3"/>
      <c r="D340" s="3"/>
      <c r="E340" s="4" t="str">
        <f>IF(OR(Tabela3[[#This Row],[Informativo]]&gt;$C$4,Tabela3[[#This Row],[Séries Históricas]]&gt;$C$4),"Falha","Ok")</f>
        <v>Ok</v>
      </c>
    </row>
    <row r="341" spans="2:5" ht="21.75" customHeight="1">
      <c r="B341" s="2">
        <v>40843</v>
      </c>
      <c r="C341" s="3"/>
      <c r="D341" s="3"/>
      <c r="E341" s="4" t="str">
        <f>IF(OR(Tabela3[[#This Row],[Informativo]]&gt;$C$4,Tabela3[[#This Row],[Séries Históricas]]&gt;$C$4),"Falha","Ok")</f>
        <v>Ok</v>
      </c>
    </row>
    <row r="342" spans="2:5" ht="21.75" customHeight="1">
      <c r="B342" s="2">
        <v>40844</v>
      </c>
      <c r="C342" s="3"/>
      <c r="D342" s="3"/>
      <c r="E342" s="4" t="str">
        <f>IF(OR(Tabela3[[#This Row],[Informativo]]&gt;$C$4,Tabela3[[#This Row],[Séries Históricas]]&gt;$C$4),"Falha","Ok")</f>
        <v>Ok</v>
      </c>
    </row>
    <row r="343" spans="2:5" ht="21.75" customHeight="1">
      <c r="B343" s="2">
        <v>40847</v>
      </c>
      <c r="C343" s="3"/>
      <c r="D343" s="3"/>
      <c r="E343" s="4" t="str">
        <f>IF(OR(Tabela3[[#This Row],[Informativo]]&gt;$C$4,Tabela3[[#This Row],[Séries Históricas]]&gt;$C$4),"Falha","Ok")</f>
        <v>Ok</v>
      </c>
    </row>
    <row r="344" spans="2:5" ht="21.75" customHeight="1">
      <c r="B344" s="2">
        <v>40848</v>
      </c>
      <c r="C344" s="3"/>
      <c r="D344" s="3"/>
      <c r="E344" s="4" t="str">
        <f>IF(OR(Tabela3[[#This Row],[Informativo]]&gt;$C$4,Tabela3[[#This Row],[Séries Históricas]]&gt;$C$4),"Falha","Ok")</f>
        <v>Ok</v>
      </c>
    </row>
    <row r="345" spans="2:5" ht="21.75" customHeight="1">
      <c r="B345" s="2">
        <v>40850</v>
      </c>
      <c r="C345" s="3"/>
      <c r="D345" s="3"/>
      <c r="E345" s="4" t="str">
        <f>IF(OR(Tabela3[[#This Row],[Informativo]]&gt;$C$4,Tabela3[[#This Row],[Séries Históricas]]&gt;$C$4),"Falha","Ok")</f>
        <v>Ok</v>
      </c>
    </row>
    <row r="346" spans="2:5" ht="21.75" customHeight="1">
      <c r="B346" s="2">
        <v>40851</v>
      </c>
      <c r="C346" s="3"/>
      <c r="D346" s="3"/>
      <c r="E346" s="4" t="str">
        <f>IF(OR(Tabela3[[#This Row],[Informativo]]&gt;$C$4,Tabela3[[#This Row],[Séries Históricas]]&gt;$C$4),"Falha","Ok")</f>
        <v>Ok</v>
      </c>
    </row>
    <row r="347" spans="2:5" ht="21.75" customHeight="1">
      <c r="B347" s="2">
        <v>40854</v>
      </c>
      <c r="C347" s="3"/>
      <c r="D347" s="3"/>
      <c r="E347" s="4" t="str">
        <f>IF(OR(Tabela3[[#This Row],[Informativo]]&gt;$C$4,Tabela3[[#This Row],[Séries Históricas]]&gt;$C$4),"Falha","Ok")</f>
        <v>Ok</v>
      </c>
    </row>
    <row r="348" spans="2:5" ht="21.75" customHeight="1">
      <c r="B348" s="2">
        <v>40855</v>
      </c>
      <c r="C348" s="3"/>
      <c r="D348" s="3"/>
      <c r="E348" s="4" t="str">
        <f>IF(OR(Tabela3[[#This Row],[Informativo]]&gt;$C$4,Tabela3[[#This Row],[Séries Históricas]]&gt;$C$4),"Falha","Ok")</f>
        <v>Ok</v>
      </c>
    </row>
    <row r="349" spans="2:5" ht="21.75" customHeight="1">
      <c r="B349" s="2">
        <v>40856</v>
      </c>
      <c r="C349" s="3"/>
      <c r="D349" s="3"/>
      <c r="E349" s="4" t="str">
        <f>IF(OR(Tabela3[[#This Row],[Informativo]]&gt;$C$4,Tabela3[[#This Row],[Séries Históricas]]&gt;$C$4),"Falha","Ok")</f>
        <v>Ok</v>
      </c>
    </row>
    <row r="350" spans="2:5" ht="21.75" customHeight="1">
      <c r="B350" s="2">
        <v>40857</v>
      </c>
      <c r="C350" s="3"/>
      <c r="D350" s="3"/>
      <c r="E350" s="4" t="str">
        <f>IF(OR(Tabela3[[#This Row],[Informativo]]&gt;$C$4,Tabela3[[#This Row],[Séries Históricas]]&gt;$C$4),"Falha","Ok")</f>
        <v>Ok</v>
      </c>
    </row>
    <row r="351" spans="2:5" ht="21.75" customHeight="1">
      <c r="B351" s="2">
        <v>40858</v>
      </c>
      <c r="C351" s="3"/>
      <c r="D351" s="3"/>
      <c r="E351" s="4" t="str">
        <f>IF(OR(Tabela3[[#This Row],[Informativo]]&gt;$C$4,Tabela3[[#This Row],[Séries Históricas]]&gt;$C$4),"Falha","Ok")</f>
        <v>Ok</v>
      </c>
    </row>
    <row r="352" spans="2:5" ht="21.75" customHeight="1">
      <c r="B352" s="2">
        <v>40861</v>
      </c>
      <c r="C352" s="3"/>
      <c r="D352" s="3"/>
      <c r="E352" s="4" t="str">
        <f>IF(OR(Tabela3[[#This Row],[Informativo]]&gt;$C$4,Tabela3[[#This Row],[Séries Históricas]]&gt;$C$4),"Falha","Ok")</f>
        <v>Ok</v>
      </c>
    </row>
    <row r="353" spans="2:5" ht="21.75" customHeight="1">
      <c r="B353" s="2">
        <v>40863</v>
      </c>
      <c r="C353" s="3"/>
      <c r="D353" s="3"/>
      <c r="E353" s="4" t="str">
        <f>IF(OR(Tabela3[[#This Row],[Informativo]]&gt;$C$4,Tabela3[[#This Row],[Séries Históricas]]&gt;$C$4),"Falha","Ok")</f>
        <v>Ok</v>
      </c>
    </row>
    <row r="354" spans="2:5" ht="21.75" customHeight="1">
      <c r="B354" s="2">
        <v>40864</v>
      </c>
      <c r="C354" s="3"/>
      <c r="D354" s="3"/>
      <c r="E354" s="4" t="str">
        <f>IF(OR(Tabela3[[#This Row],[Informativo]]&gt;$C$4,Tabela3[[#This Row],[Séries Históricas]]&gt;$C$4),"Falha","Ok")</f>
        <v>Ok</v>
      </c>
    </row>
    <row r="355" spans="2:5" ht="21.75" customHeight="1">
      <c r="B355" s="2">
        <v>40865</v>
      </c>
      <c r="C355" s="3"/>
      <c r="D355" s="3"/>
      <c r="E355" s="4" t="str">
        <f>IF(OR(Tabela3[[#This Row],[Informativo]]&gt;$C$4,Tabela3[[#This Row],[Séries Históricas]]&gt;$C$4),"Falha","Ok")</f>
        <v>Ok</v>
      </c>
    </row>
    <row r="356" spans="2:5" ht="21.75" customHeight="1">
      <c r="B356" s="2">
        <v>40868</v>
      </c>
      <c r="C356" s="3"/>
      <c r="D356" s="3"/>
      <c r="E356" s="4" t="str">
        <f>IF(OR(Tabela3[[#This Row],[Informativo]]&gt;$C$4,Tabela3[[#This Row],[Séries Históricas]]&gt;$C$4),"Falha","Ok")</f>
        <v>Ok</v>
      </c>
    </row>
    <row r="357" spans="2:5" ht="21.75" customHeight="1">
      <c r="B357" s="2">
        <v>40869</v>
      </c>
      <c r="C357" s="3"/>
      <c r="D357" s="3"/>
      <c r="E357" s="4" t="str">
        <f>IF(OR(Tabela3[[#This Row],[Informativo]]&gt;$C$4,Tabela3[[#This Row],[Séries Históricas]]&gt;$C$4),"Falha","Ok")</f>
        <v>Ok</v>
      </c>
    </row>
    <row r="358" spans="2:5" ht="21.75" customHeight="1">
      <c r="B358" s="2">
        <v>40870</v>
      </c>
      <c r="C358" s="3"/>
      <c r="D358" s="3"/>
      <c r="E358" s="4" t="str">
        <f>IF(OR(Tabela3[[#This Row],[Informativo]]&gt;$C$4,Tabela3[[#This Row],[Séries Históricas]]&gt;$C$4),"Falha","Ok")</f>
        <v>Ok</v>
      </c>
    </row>
    <row r="359" spans="2:5" ht="21.75" customHeight="1">
      <c r="B359" s="2">
        <v>40871</v>
      </c>
      <c r="C359" s="3"/>
      <c r="D359" s="3"/>
      <c r="E359" s="4" t="str">
        <f>IF(OR(Tabela3[[#This Row],[Informativo]]&gt;$C$4,Tabela3[[#This Row],[Séries Históricas]]&gt;$C$4),"Falha","Ok")</f>
        <v>Ok</v>
      </c>
    </row>
    <row r="360" spans="2:5" ht="21.75" customHeight="1">
      <c r="B360" s="2">
        <v>40872</v>
      </c>
      <c r="C360" s="3"/>
      <c r="D360" s="3"/>
      <c r="E360" s="4" t="str">
        <f>IF(OR(Tabela3[[#This Row],[Informativo]]&gt;$C$4,Tabela3[[#This Row],[Séries Históricas]]&gt;$C$4),"Falha","Ok")</f>
        <v>Ok</v>
      </c>
    </row>
    <row r="361" spans="2:5" ht="21.75" customHeight="1">
      <c r="B361" s="2">
        <v>40875</v>
      </c>
      <c r="C361" s="3"/>
      <c r="D361" s="3"/>
      <c r="E361" s="4" t="str">
        <f>IF(OR(Tabela3[[#This Row],[Informativo]]&gt;$C$4,Tabela3[[#This Row],[Séries Históricas]]&gt;$C$4),"Falha","Ok")</f>
        <v>Ok</v>
      </c>
    </row>
    <row r="362" spans="2:5" ht="21.75" customHeight="1">
      <c r="B362" s="2">
        <v>40876</v>
      </c>
      <c r="C362" s="3"/>
      <c r="D362" s="3"/>
      <c r="E362" s="4" t="str">
        <f>IF(OR(Tabela3[[#This Row],[Informativo]]&gt;$C$4,Tabela3[[#This Row],[Séries Históricas]]&gt;$C$4),"Falha","Ok")</f>
        <v>Ok</v>
      </c>
    </row>
    <row r="363" spans="2:5" ht="21.75" customHeight="1">
      <c r="B363" s="2">
        <v>40877</v>
      </c>
      <c r="C363" s="3"/>
      <c r="D363" s="3"/>
      <c r="E363" s="4" t="str">
        <f>IF(OR(Tabela3[[#This Row],[Informativo]]&gt;$C$4,Tabela3[[#This Row],[Séries Históricas]]&gt;$C$4),"Falha","Ok")</f>
        <v>Ok</v>
      </c>
    </row>
    <row r="364" spans="2:5" ht="21.75" customHeight="1">
      <c r="B364" s="2">
        <v>40878</v>
      </c>
      <c r="C364" s="3"/>
      <c r="D364" s="3"/>
      <c r="E364" s="4" t="str">
        <f>IF(OR(Tabela3[[#This Row],[Informativo]]&gt;$C$4,Tabela3[[#This Row],[Séries Históricas]]&gt;$C$4),"Falha","Ok")</f>
        <v>Ok</v>
      </c>
    </row>
    <row r="365" spans="2:5" ht="21.75" customHeight="1">
      <c r="B365" s="2">
        <v>40879</v>
      </c>
      <c r="C365" s="3"/>
      <c r="D365" s="3"/>
      <c r="E365" s="4" t="str">
        <f>IF(OR(Tabela3[[#This Row],[Informativo]]&gt;$C$4,Tabela3[[#This Row],[Séries Históricas]]&gt;$C$4),"Falha","Ok")</f>
        <v>Ok</v>
      </c>
    </row>
    <row r="366" spans="2:5" ht="21.75" customHeight="1">
      <c r="B366" s="2">
        <v>40882</v>
      </c>
      <c r="C366" s="3"/>
      <c r="D366" s="3"/>
      <c r="E366" s="4" t="str">
        <f>IF(OR(Tabela3[[#This Row],[Informativo]]&gt;$C$4,Tabela3[[#This Row],[Séries Históricas]]&gt;$C$4),"Falha","Ok")</f>
        <v>Ok</v>
      </c>
    </row>
    <row r="367" spans="2:5" ht="21.75" customHeight="1">
      <c r="B367" s="2">
        <v>40883</v>
      </c>
      <c r="C367" s="3"/>
      <c r="D367" s="3"/>
      <c r="E367" s="4" t="str">
        <f>IF(OR(Tabela3[[#This Row],[Informativo]]&gt;$C$4,Tabela3[[#This Row],[Séries Históricas]]&gt;$C$4),"Falha","Ok")</f>
        <v>Ok</v>
      </c>
    </row>
    <row r="368" spans="2:5" ht="21.75" customHeight="1">
      <c r="B368" s="2">
        <v>40884</v>
      </c>
      <c r="C368" s="3"/>
      <c r="D368" s="3"/>
      <c r="E368" s="4" t="str">
        <f>IF(OR(Tabela3[[#This Row],[Informativo]]&gt;$C$4,Tabela3[[#This Row],[Séries Históricas]]&gt;$C$4),"Falha","Ok")</f>
        <v>Ok</v>
      </c>
    </row>
    <row r="369" spans="2:5" ht="21.75" customHeight="1">
      <c r="B369" s="2">
        <v>40885</v>
      </c>
      <c r="C369" s="3"/>
      <c r="D369" s="3"/>
      <c r="E369" s="4" t="str">
        <f>IF(OR(Tabela3[[#This Row],[Informativo]]&gt;$C$4,Tabela3[[#This Row],[Séries Históricas]]&gt;$C$4),"Falha","Ok")</f>
        <v>Ok</v>
      </c>
    </row>
    <row r="370" spans="2:5" ht="21.75" customHeight="1">
      <c r="B370" s="2">
        <v>40886</v>
      </c>
      <c r="C370" s="3"/>
      <c r="D370" s="3"/>
      <c r="E370" s="4" t="str">
        <f>IF(OR(Tabela3[[#This Row],[Informativo]]&gt;$C$4,Tabela3[[#This Row],[Séries Históricas]]&gt;$C$4),"Falha","Ok")</f>
        <v>Ok</v>
      </c>
    </row>
    <row r="371" spans="2:5" ht="21.75" customHeight="1">
      <c r="B371" s="2">
        <v>40889</v>
      </c>
      <c r="C371" s="3"/>
      <c r="D371" s="3"/>
      <c r="E371" s="4" t="str">
        <f>IF(OR(Tabela3[[#This Row],[Informativo]]&gt;$C$4,Tabela3[[#This Row],[Séries Históricas]]&gt;$C$4),"Falha","Ok")</f>
        <v>Ok</v>
      </c>
    </row>
    <row r="372" spans="2:5" ht="21.75" customHeight="1">
      <c r="B372" s="2">
        <v>40890</v>
      </c>
      <c r="C372" s="3"/>
      <c r="D372" s="3"/>
      <c r="E372" s="4" t="str">
        <f>IF(OR(Tabela3[[#This Row],[Informativo]]&gt;$C$4,Tabela3[[#This Row],[Séries Históricas]]&gt;$C$4),"Falha","Ok")</f>
        <v>Ok</v>
      </c>
    </row>
    <row r="373" spans="2:5" ht="21.75" customHeight="1">
      <c r="B373" s="2">
        <v>40891</v>
      </c>
      <c r="C373" s="3"/>
      <c r="D373" s="3"/>
      <c r="E373" s="4" t="str">
        <f>IF(OR(Tabela3[[#This Row],[Informativo]]&gt;$C$4,Tabela3[[#This Row],[Séries Históricas]]&gt;$C$4),"Falha","Ok")</f>
        <v>Ok</v>
      </c>
    </row>
    <row r="374" spans="2:5" ht="21.75" customHeight="1">
      <c r="B374" s="2">
        <v>40892</v>
      </c>
      <c r="C374" s="3"/>
      <c r="D374" s="3"/>
      <c r="E374" s="4" t="str">
        <f>IF(OR(Tabela3[[#This Row],[Informativo]]&gt;$C$4,Tabela3[[#This Row],[Séries Históricas]]&gt;$C$4),"Falha","Ok")</f>
        <v>Ok</v>
      </c>
    </row>
    <row r="375" spans="2:5" ht="21.75" customHeight="1">
      <c r="B375" s="2">
        <v>40893</v>
      </c>
      <c r="C375" s="3"/>
      <c r="D375" s="3"/>
      <c r="E375" s="4" t="str">
        <f>IF(OR(Tabela3[[#This Row],[Informativo]]&gt;$C$4,Tabela3[[#This Row],[Séries Históricas]]&gt;$C$4),"Falha","Ok")</f>
        <v>Ok</v>
      </c>
    </row>
    <row r="376" spans="2:5" ht="21.75" customHeight="1">
      <c r="B376" s="2">
        <v>40896</v>
      </c>
      <c r="C376" s="3"/>
      <c r="D376" s="3"/>
      <c r="E376" s="4" t="str">
        <f>IF(OR(Tabela3[[#This Row],[Informativo]]&gt;$C$4,Tabela3[[#This Row],[Séries Históricas]]&gt;$C$4),"Falha","Ok")</f>
        <v>Ok</v>
      </c>
    </row>
    <row r="377" spans="2:5" ht="21.75" customHeight="1">
      <c r="B377" s="2">
        <v>40897</v>
      </c>
      <c r="C377" s="3"/>
      <c r="D377" s="3"/>
      <c r="E377" s="4" t="str">
        <f>IF(OR(Tabela3[[#This Row],[Informativo]]&gt;$C$4,Tabela3[[#This Row],[Séries Históricas]]&gt;$C$4),"Falha","Ok")</f>
        <v>Ok</v>
      </c>
    </row>
    <row r="378" spans="2:5" ht="21.75" customHeight="1">
      <c r="B378" s="2">
        <v>40898</v>
      </c>
      <c r="C378" s="3"/>
      <c r="D378" s="3"/>
      <c r="E378" s="4" t="str">
        <f>IF(OR(Tabela3[[#This Row],[Informativo]]&gt;$C$4,Tabela3[[#This Row],[Séries Históricas]]&gt;$C$4),"Falha","Ok")</f>
        <v>Ok</v>
      </c>
    </row>
    <row r="379" spans="2:5" ht="21.75" customHeight="1">
      <c r="B379" s="2">
        <v>40899</v>
      </c>
      <c r="C379" s="3"/>
      <c r="D379" s="3"/>
      <c r="E379" s="4" t="str">
        <f>IF(OR(Tabela3[[#This Row],[Informativo]]&gt;$C$4,Tabela3[[#This Row],[Séries Históricas]]&gt;$C$4),"Falha","Ok")</f>
        <v>Ok</v>
      </c>
    </row>
    <row r="380" spans="2:5" ht="21.75" customHeight="1">
      <c r="B380" s="2">
        <v>40900</v>
      </c>
      <c r="C380" s="3"/>
      <c r="D380" s="3"/>
      <c r="E380" s="4" t="str">
        <f>IF(OR(Tabela3[[#This Row],[Informativo]]&gt;$C$4,Tabela3[[#This Row],[Séries Históricas]]&gt;$C$4),"Falha","Ok")</f>
        <v>Ok</v>
      </c>
    </row>
    <row r="381" spans="2:5" ht="21.75" customHeight="1">
      <c r="B381" s="2">
        <v>40903</v>
      </c>
      <c r="C381" s="3"/>
      <c r="D381" s="3"/>
      <c r="E381" s="4" t="str">
        <f>IF(OR(Tabela3[[#This Row],[Informativo]]&gt;$C$4,Tabela3[[#This Row],[Séries Históricas]]&gt;$C$4),"Falha","Ok")</f>
        <v>Ok</v>
      </c>
    </row>
    <row r="382" spans="2:5" ht="21.75" customHeight="1">
      <c r="B382" s="2">
        <v>40904</v>
      </c>
      <c r="C382" s="3"/>
      <c r="D382" s="3"/>
      <c r="E382" s="4" t="str">
        <f>IF(OR(Tabela3[[#This Row],[Informativo]]&gt;$C$4,Tabela3[[#This Row],[Séries Históricas]]&gt;$C$4),"Falha","Ok")</f>
        <v>Ok</v>
      </c>
    </row>
    <row r="383" spans="2:5" ht="21.75" customHeight="1">
      <c r="B383" s="2">
        <v>40905</v>
      </c>
      <c r="C383" s="3"/>
      <c r="D383" s="3"/>
      <c r="E383" s="4" t="str">
        <f>IF(OR(Tabela3[[#This Row],[Informativo]]&gt;$C$4,Tabela3[[#This Row],[Séries Históricas]]&gt;$C$4),"Falha","Ok")</f>
        <v>Ok</v>
      </c>
    </row>
    <row r="384" spans="2:5" ht="21.75" customHeight="1">
      <c r="B384" s="2">
        <v>40906</v>
      </c>
      <c r="C384" s="2"/>
      <c r="D384" s="3"/>
      <c r="E384" s="4" t="str">
        <f>IF(OR(Tabela3[[#This Row],[Informativo]]&gt;$C$4,Tabela3[[#This Row],[Séries Históricas]]&gt;$C$4),"Falha","Ok")</f>
        <v>Ok</v>
      </c>
    </row>
    <row r="385" spans="2:5" ht="21.75" customHeight="1">
      <c r="B385" s="2">
        <v>40907</v>
      </c>
      <c r="C385" s="12"/>
      <c r="D385" s="12"/>
      <c r="E385" s="13" t="str">
        <f>IF(OR(Tabela3[[#This Row],[Informativo]]&gt;$C$4,Tabela3[[#This Row],[Séries Históricas]]&gt;$C$4),"Falha","Ok")</f>
        <v>Ok</v>
      </c>
    </row>
  </sheetData>
  <mergeCells count="2">
    <mergeCell ref="A2:C2"/>
    <mergeCell ref="C9:D9"/>
  </mergeCells>
  <conditionalFormatting sqref="E12:E385">
    <cfRule type="cellIs" dxfId="6" priority="2" operator="equal">
      <formula>FALSE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webPublishItems count="1">
    <webPublishItem id="28316" divId="HorárioRotinasConcluídas_28316" sourceType="sheet" destinationFile="I:\GESBD\indicador_6\index.htm" autoRepublish="1"/>
  </webPublishItem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carlosa</dc:creator>
  <cp:lastModifiedBy>Marcos Vinissios</cp:lastModifiedBy>
  <dcterms:created xsi:type="dcterms:W3CDTF">2010-07-13T15:30:27Z</dcterms:created>
  <dcterms:modified xsi:type="dcterms:W3CDTF">2011-04-07T17:55:56Z</dcterms:modified>
</cp:coreProperties>
</file>